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ThisWorkbook" defaultThemeVersion="124226"/>
  <mc:AlternateContent xmlns:mc="http://schemas.openxmlformats.org/markup-compatibility/2006">
    <mc:Choice Requires="x15">
      <x15ac:absPath xmlns:x15ac="http://schemas.microsoft.com/office/spreadsheetml/2010/11/ac" url="C:\Users\LPackard670\Documents\Seeds of Strength\Grants Committee 2024-25\2024-25 Forms and Key Documents\"/>
    </mc:Choice>
  </mc:AlternateContent>
  <xr:revisionPtr revIDLastSave="0" documentId="13_ncr:1_{D34382F4-CC93-44D2-AC12-322239C53C7F}" xr6:coauthVersionLast="47" xr6:coauthVersionMax="47" xr10:uidLastSave="{00000000-0000-0000-0000-000000000000}"/>
  <bookViews>
    <workbookView xWindow="1680" yWindow="1635" windowWidth="20130" windowHeight="13200" activeTab="4" xr2:uid="{00000000-000D-0000-FFFF-FFFF00000000}"/>
  </bookViews>
  <sheets>
    <sheet name="Information" sheetId="14" r:id="rId1"/>
    <sheet name=" Budget Narative P1 EXAMPLE" sheetId="4" r:id="rId2"/>
    <sheet name="Budget Narrative P1 Template" sheetId="11" r:id="rId3"/>
    <sheet name="Budget Summary P2 EXAMPLE" sheetId="15" r:id="rId4"/>
    <sheet name="Budget Summary P2 Template " sheetId="13" r:id="rId5"/>
    <sheet name="Sheet2" sheetId="17" r:id="rId6"/>
    <sheet name="Sheet" sheetId="12" r:id="rId7"/>
    <sheet name="Sheet1" sheetId="16" r:id="rId8"/>
  </sheets>
  <definedNames>
    <definedName name="_xlnm.Print_Area" localSheetId="1">' Budget Narative P1 EXAMPLE'!$A$1:$D$41</definedName>
    <definedName name="_xlnm.Print_Area" localSheetId="2">'Budget Narrative P1 Template'!$A$1:$D$39</definedName>
    <definedName name="_xlnm.Print_Area" localSheetId="3">'Budget Summary P2 EXAMPLE'!$C$3:$L$70</definedName>
    <definedName name="_xlnm.Print_Area" localSheetId="4">'Budget Summary P2 Template '!$C$3:$L$70</definedName>
    <definedName name="_xlnm.Print_Area" localSheetId="0">Information!$B$1:$K$49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6" i="15" l="1"/>
  <c r="K38" i="13"/>
  <c r="I38" i="13"/>
  <c r="I68" i="15"/>
  <c r="K68" i="15" l="1"/>
  <c r="L65" i="15"/>
  <c r="J67" i="15"/>
  <c r="K38" i="15"/>
  <c r="I38" i="15"/>
  <c r="J37" i="15"/>
  <c r="L38" i="15" l="1"/>
  <c r="I69" i="15"/>
  <c r="L66" i="15"/>
  <c r="L50" i="15"/>
  <c r="L42" i="15"/>
  <c r="L58" i="15"/>
  <c r="L46" i="15"/>
  <c r="L54" i="15"/>
  <c r="L62" i="15"/>
  <c r="L44" i="15"/>
  <c r="L48" i="15"/>
  <c r="L52" i="15"/>
  <c r="L60" i="15"/>
  <c r="L64" i="15"/>
  <c r="K69" i="15"/>
  <c r="L41" i="15"/>
  <c r="L43" i="15"/>
  <c r="L45" i="15"/>
  <c r="L47" i="15"/>
  <c r="L49" i="15"/>
  <c r="L51" i="15"/>
  <c r="L53" i="15"/>
  <c r="L55" i="15"/>
  <c r="L57" i="15"/>
  <c r="L59" i="15"/>
  <c r="L61" i="15"/>
  <c r="L63" i="15"/>
  <c r="L14" i="15"/>
  <c r="L16" i="15"/>
  <c r="L18" i="15"/>
  <c r="L20" i="15"/>
  <c r="L22" i="15"/>
  <c r="L24" i="15"/>
  <c r="L26" i="15"/>
  <c r="L28" i="15"/>
  <c r="L30" i="15"/>
  <c r="L32" i="15"/>
  <c r="L34" i="15"/>
  <c r="L36" i="15"/>
  <c r="L15" i="15"/>
  <c r="L17" i="15"/>
  <c r="L19" i="15"/>
  <c r="L21" i="15"/>
  <c r="L23" i="15"/>
  <c r="L25" i="15"/>
  <c r="L27" i="15"/>
  <c r="L29" i="15"/>
  <c r="L31" i="15"/>
  <c r="L33" i="15"/>
  <c r="L35" i="15"/>
  <c r="K68" i="13"/>
  <c r="I68" i="13"/>
  <c r="L65" i="13" s="1"/>
  <c r="J67" i="13"/>
  <c r="L38" i="13"/>
  <c r="J37" i="13"/>
  <c r="D32" i="11"/>
  <c r="C31" i="11"/>
  <c r="B30" i="11"/>
  <c r="L42" i="13" l="1"/>
  <c r="L44" i="13"/>
  <c r="L46" i="13"/>
  <c r="L24" i="13"/>
  <c r="L26" i="13"/>
  <c r="L28" i="13"/>
  <c r="L14" i="13"/>
  <c r="L30" i="13"/>
  <c r="L16" i="13"/>
  <c r="L32" i="13"/>
  <c r="L18" i="13"/>
  <c r="L34" i="13"/>
  <c r="L20" i="13"/>
  <c r="L36" i="13"/>
  <c r="L22" i="13"/>
  <c r="L68" i="15"/>
  <c r="L15" i="13"/>
  <c r="L17" i="13"/>
  <c r="L19" i="13"/>
  <c r="L21" i="13"/>
  <c r="L23" i="13"/>
  <c r="L25" i="13"/>
  <c r="L27" i="13"/>
  <c r="L29" i="13"/>
  <c r="L31" i="13"/>
  <c r="L33" i="13"/>
  <c r="L35" i="13"/>
  <c r="L48" i="13"/>
  <c r="L50" i="13"/>
  <c r="L52" i="13"/>
  <c r="L54" i="13"/>
  <c r="L56" i="13"/>
  <c r="L60" i="13"/>
  <c r="L66" i="13"/>
  <c r="L41" i="13"/>
  <c r="L43" i="13"/>
  <c r="L45" i="13"/>
  <c r="L47" i="13"/>
  <c r="L49" i="13"/>
  <c r="L51" i="13"/>
  <c r="L53" i="13"/>
  <c r="L55" i="13"/>
  <c r="L58" i="13"/>
  <c r="L62" i="13"/>
  <c r="L64" i="13"/>
  <c r="L57" i="13"/>
  <c r="L59" i="13"/>
  <c r="L61" i="13"/>
  <c r="L63" i="13"/>
  <c r="K69" i="13"/>
  <c r="I69" i="13"/>
  <c r="D32" i="4"/>
  <c r="C31" i="4"/>
  <c r="L68" i="13" l="1"/>
  <c r="B3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JKH</author>
  </authors>
  <commentList>
    <comment ref="H19" authorId="0" shapeId="0" xr:uid="{00000000-0006-0000-0300-000001000000}">
      <text>
        <r>
          <rPr>
            <b/>
            <sz val="9"/>
            <color indexed="81"/>
            <rFont val="Tahoma"/>
            <family val="2"/>
          </rPr>
          <t>JKH:</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JKH</author>
  </authors>
  <commentList>
    <comment ref="H19" authorId="0" shapeId="0" xr:uid="{00000000-0006-0000-0400-000001000000}">
      <text>
        <r>
          <rPr>
            <b/>
            <sz val="9"/>
            <color rgb="FF000000"/>
            <rFont val="Tahoma"/>
            <family val="2"/>
          </rPr>
          <t>JKH:</t>
        </r>
        <r>
          <rPr>
            <sz val="9"/>
            <color rgb="FF000000"/>
            <rFont val="Tahoma"/>
            <family val="2"/>
          </rPr>
          <t xml:space="preserve">
</t>
        </r>
      </text>
    </comment>
  </commentList>
</comments>
</file>

<file path=xl/sharedStrings.xml><?xml version="1.0" encoding="utf-8"?>
<sst xmlns="http://schemas.openxmlformats.org/spreadsheetml/2006/main" count="340" uniqueCount="238">
  <si>
    <t>Name of Organization:</t>
  </si>
  <si>
    <t>Individual contributions</t>
  </si>
  <si>
    <t>Special events/fundraisers</t>
  </si>
  <si>
    <t>Membership dues</t>
  </si>
  <si>
    <t>Investment income</t>
  </si>
  <si>
    <t>Interest/dividends</t>
  </si>
  <si>
    <t>Expenses</t>
  </si>
  <si>
    <t>Program</t>
  </si>
  <si>
    <t xml:space="preserve">From: </t>
  </si>
  <si>
    <t>Budget Period:</t>
  </si>
  <si>
    <t>Program Participant Fees</t>
  </si>
  <si>
    <t>Name of Program/Project:</t>
  </si>
  <si>
    <t>Total Expenses</t>
  </si>
  <si>
    <t>Support</t>
  </si>
  <si>
    <t xml:space="preserve">In-Kind </t>
  </si>
  <si>
    <t>Revenue</t>
  </si>
  <si>
    <t>In-Kind</t>
  </si>
  <si>
    <t>Grant</t>
  </si>
  <si>
    <t>Request</t>
  </si>
  <si>
    <t>Supplies and supporting materials</t>
  </si>
  <si>
    <t>Other (specify)</t>
  </si>
  <si>
    <t xml:space="preserve"> Revenue over Expenses</t>
  </si>
  <si>
    <t>Rent Income (describe)</t>
  </si>
  <si>
    <t>Corporate grants total</t>
  </si>
  <si>
    <t>Government grants total</t>
  </si>
  <si>
    <t xml:space="preserve">Foundation grants total </t>
  </si>
  <si>
    <t>Budget</t>
  </si>
  <si>
    <t>%</t>
  </si>
  <si>
    <t xml:space="preserve"> Budget</t>
  </si>
  <si>
    <t>Fringe benefits, payroll taxes and insurance</t>
  </si>
  <si>
    <t>Staff development and training</t>
  </si>
  <si>
    <t>Conferences, travel and lodging</t>
  </si>
  <si>
    <t>Fundraising expense</t>
  </si>
  <si>
    <t>Printing, copying, phone, internet, website and postage</t>
  </si>
  <si>
    <t>Total Current and Anticipated Revenue</t>
  </si>
  <si>
    <t>Revenue/Support for this Program/Project</t>
  </si>
  <si>
    <t>Expenses for this Program/Project</t>
  </si>
  <si>
    <t>Other (list all additional funding requests under consideration</t>
  </si>
  <si>
    <t>for this program/project.  Indicate anticipated decision date)</t>
  </si>
  <si>
    <t>(If you are requesting salary and wages as part of your proposal, enter</t>
  </si>
  <si>
    <t xml:space="preserve">the position and % of salary from the Part 1:  Budget Narrative in the cells below) </t>
  </si>
  <si>
    <t xml:space="preserve"> Staff salaries and wages </t>
  </si>
  <si>
    <t>Equipment (specify)</t>
  </si>
  <si>
    <t xml:space="preserve">A. </t>
  </si>
  <si>
    <t>B.</t>
  </si>
  <si>
    <t>C.</t>
  </si>
  <si>
    <t>D.</t>
  </si>
  <si>
    <t>E.</t>
  </si>
  <si>
    <t>F.</t>
  </si>
  <si>
    <t>G.</t>
  </si>
  <si>
    <t>H.</t>
  </si>
  <si>
    <t>I.</t>
  </si>
  <si>
    <t>J.</t>
  </si>
  <si>
    <t>K.</t>
  </si>
  <si>
    <t>L.</t>
  </si>
  <si>
    <t>B.  Fringe benefits, taxes, retirement and insurance</t>
  </si>
  <si>
    <t>D.  Staff development and training</t>
  </si>
  <si>
    <t>E.  Conferences, travel and lodging</t>
  </si>
  <si>
    <t>G. Fundraising expense</t>
  </si>
  <si>
    <t>I.  Printing, copying, phone, internet, website and postage</t>
  </si>
  <si>
    <t>K.  Other (specify)</t>
  </si>
  <si>
    <t>J. Equipment (specify)</t>
  </si>
  <si>
    <t>Grant Request</t>
  </si>
  <si>
    <t xml:space="preserve"> Program Budget</t>
  </si>
  <si>
    <t>A.  Salaries and wages:  List position, annual salary and  program % allocation</t>
  </si>
  <si>
    <r>
      <t xml:space="preserve">Snacks and water for adults and children attending group parenting sessions and activities.       48 weeks of programing x $50 a week for snacks and drinks= $2,400.                                                                                               </t>
    </r>
    <r>
      <rPr>
        <b/>
        <sz val="9"/>
        <color theme="1"/>
        <rFont val="Calibri"/>
        <family val="2"/>
        <scheme val="minor"/>
      </rPr>
      <t>Other examples</t>
    </r>
    <r>
      <rPr>
        <sz val="9"/>
        <color theme="1"/>
        <rFont val="Calibri"/>
        <family val="2"/>
        <scheme val="minor"/>
      </rPr>
      <t>: costs directly related to the program service or activity such as security services, personnel recruiting costs, client clothing, cost of accounting services, depreciation expense, taxi service, program vehicle costs, and an external program evaluation by a third party.</t>
    </r>
  </si>
  <si>
    <t>GEORGETOWN FAMILY CENTER (EXAMPLE)</t>
  </si>
  <si>
    <t>Nurturing Parenting Program</t>
  </si>
  <si>
    <r>
      <t xml:space="preserve">Name of Organization:  </t>
    </r>
    <r>
      <rPr>
        <b/>
        <sz val="11"/>
        <color theme="1"/>
        <rFont val="Calibri"/>
        <family val="2"/>
        <scheme val="minor"/>
      </rPr>
      <t>GEORGETOWN FAMILY CENTER (EXAMPLE)</t>
    </r>
  </si>
  <si>
    <r>
      <t xml:space="preserve">Name of Program/Project:  </t>
    </r>
    <r>
      <rPr>
        <b/>
        <sz val="11"/>
        <color theme="1"/>
        <rFont val="Calibri"/>
        <family val="2"/>
        <scheme val="minor"/>
      </rPr>
      <t xml:space="preserve">Nurturing Parenting Program  </t>
    </r>
    <r>
      <rPr>
        <sz val="11"/>
        <color theme="1"/>
        <rFont val="Calibri"/>
        <family val="2"/>
        <scheme val="minor"/>
      </rPr>
      <t xml:space="preserve">                                                              </t>
    </r>
  </si>
  <si>
    <t>Program     Budget</t>
  </si>
  <si>
    <t>Grant Funding Request</t>
  </si>
  <si>
    <t xml:space="preserve">Name of Organization: </t>
  </si>
  <si>
    <r>
      <t xml:space="preserve">Name of Program/Project:  </t>
    </r>
    <r>
      <rPr>
        <b/>
        <sz val="11"/>
        <color theme="1"/>
        <rFont val="Calibri"/>
        <family val="2"/>
        <scheme val="minor"/>
      </rPr>
      <t xml:space="preserve"> </t>
    </r>
    <r>
      <rPr>
        <sz val="11"/>
        <color theme="1"/>
        <rFont val="Calibri"/>
        <family val="2"/>
        <scheme val="minor"/>
      </rPr>
      <t xml:space="preserve">                                                              </t>
    </r>
  </si>
  <si>
    <t xml:space="preserve">             </t>
  </si>
  <si>
    <t xml:space="preserve">Both the Program Director and Coordinator are expected to travel, attend meetings and conferences during the grant period.  The agency utilizes the current Texas Comptroller travel reimbursement rates for mileage at 54 cents per mile for employees. Program Director 500 annual miles x .54 cents per mile= $270 x 10% program allocation= $27.  Program Coordinator 250 annual miles x .54 cents per mile= $135 x 20% program allocation= $27.  Total $54.00.          </t>
  </si>
  <si>
    <t>One laptop computer package including software programs.  The computer will be placed in the administrative office and checked out by staff and volunteers when needed to complete their paperwork assignments.  Ispiron 17-5000 Non-Touch Dell Laptop. (Intel Core i5-7200U Processor, 3M Cache, up to 3.10 GHz, Windows 10, and 8 GB).  Cost  $786.</t>
  </si>
  <si>
    <t xml:space="preserve">To:  </t>
  </si>
  <si>
    <t>Enter data in the shaded cells applicable to the program for which you are requesting funding.</t>
  </si>
  <si>
    <t>If a budget category is not applicable to your organization, leave the item blank.</t>
  </si>
  <si>
    <t>1.  Enter the amount of your grant request in the first cell of the "Grant Request" column.  (See example)</t>
  </si>
  <si>
    <t>*Not all the entries below may apply to your organization. Leave those items blank that do not apply.</t>
  </si>
  <si>
    <t xml:space="preserve"> Budget Narrative Expenses</t>
  </si>
  <si>
    <t>The narrative describes the purpose of the program/project expenses and how they were calculated within the funding year.</t>
  </si>
  <si>
    <t xml:space="preserve">   project.  Show all of your calculations.</t>
  </si>
  <si>
    <r>
      <t xml:space="preserve">   personnel.  </t>
    </r>
    <r>
      <rPr>
        <b/>
        <i/>
        <sz val="10"/>
        <color theme="1"/>
        <rFont val="Calibri"/>
        <family val="2"/>
        <scheme val="minor"/>
      </rPr>
      <t>Cost share</t>
    </r>
    <r>
      <rPr>
        <i/>
        <sz val="10"/>
        <color theme="1"/>
        <rFont val="Calibri"/>
        <family val="2"/>
        <scheme val="minor"/>
      </rPr>
      <t>-a specified portion (e.g., 20%) of the organization's budget allocated to the proposed program/</t>
    </r>
  </si>
  <si>
    <t>Seeds of Strength</t>
  </si>
  <si>
    <t>BUDGET INFORMATION</t>
  </si>
  <si>
    <t>Yellow Tab</t>
  </si>
  <si>
    <t>Blue Tab</t>
  </si>
  <si>
    <t>Green Tab</t>
  </si>
  <si>
    <t>To open a page (sheet)</t>
  </si>
  <si>
    <t>To move horizontal or vertical</t>
  </si>
  <si>
    <t>To enter cell data</t>
  </si>
  <si>
    <t>Position the cell pointer in the cell where you want the data and then click again until you see the cursor prompt, then</t>
  </si>
  <si>
    <t>begin typing the entry.</t>
  </si>
  <si>
    <t>To complete a cell entry</t>
  </si>
  <si>
    <t>Excel Tips:</t>
  </si>
  <si>
    <t>The Program Coordinator will attend a local University (name) class to receive continuing education hours for her license renewal.  Class tuition $275.  Program Coordinator's program utilization is 20%.  $275 x 20%=$55.</t>
  </si>
  <si>
    <t>H.  Supplies and supporting materials</t>
  </si>
  <si>
    <t>Excel automatically advances the cell pointer to the next cell down every time you press "Enter" to complete the cell entry.</t>
  </si>
  <si>
    <t>relationship between the requested funds and program activities and outcomes. The text of the narrative should match the</t>
  </si>
  <si>
    <t>requested funds in the budget summary and should justify how the money requested for each expense category item will be</t>
  </si>
  <si>
    <r>
      <t xml:space="preserve">Budget Narrative (Part 1)  EXAMPLE </t>
    </r>
    <r>
      <rPr>
        <i/>
        <sz val="11"/>
        <color theme="1"/>
        <rFont val="Calibri"/>
        <family val="2"/>
        <scheme val="minor"/>
      </rPr>
      <t>(Instructions at bottom of EXAMPLE)</t>
    </r>
  </si>
  <si>
    <r>
      <t xml:space="preserve">Budget Narrative (Part 1) Template </t>
    </r>
    <r>
      <rPr>
        <i/>
        <sz val="11"/>
        <color theme="1"/>
        <rFont val="Calibri"/>
        <family val="2"/>
        <scheme val="minor"/>
      </rPr>
      <t>(applicant to complete)</t>
    </r>
  </si>
  <si>
    <r>
      <t xml:space="preserve">Budget Summary (Part 2) EXAMPLE </t>
    </r>
    <r>
      <rPr>
        <i/>
        <sz val="11"/>
        <color theme="1"/>
        <rFont val="Calibri"/>
        <family val="2"/>
        <scheme val="minor"/>
      </rPr>
      <t>(Instructions at bottom of EXAMPLE)</t>
    </r>
  </si>
  <si>
    <r>
      <t xml:space="preserve">Budget Summary (Part 2) Template </t>
    </r>
    <r>
      <rPr>
        <i/>
        <sz val="11"/>
        <color theme="1"/>
        <rFont val="Calibri"/>
        <family val="2"/>
        <scheme val="minor"/>
      </rPr>
      <t>(applicant to complete)</t>
    </r>
  </si>
  <si>
    <t>Please review the Budget Narrative and Budget Summary EXAMPLES before you begin.</t>
  </si>
  <si>
    <t>Seeds of Strength Program/Project Budget Narrative (Part 1)</t>
  </si>
  <si>
    <r>
      <rPr>
        <b/>
        <sz val="9"/>
        <color theme="1"/>
        <rFont val="Calibri"/>
        <family val="2"/>
        <scheme val="minor"/>
      </rPr>
      <t xml:space="preserve">Program Director </t>
    </r>
    <r>
      <rPr>
        <sz val="9"/>
        <color theme="1"/>
        <rFont val="Calibri"/>
        <family val="2"/>
        <scheme val="minor"/>
      </rPr>
      <t>oversees the activities of the Parenting program and will spend 10% of their time hiring, supervising and training staff and volunteers. She is responsible for monitoring all grant activities and outcomes.  Annual salary $47,000 x 10%=$4,700.</t>
    </r>
  </si>
  <si>
    <r>
      <rPr>
        <b/>
        <sz val="9"/>
        <color theme="1"/>
        <rFont val="Calibri"/>
        <family val="2"/>
        <scheme val="minor"/>
      </rPr>
      <t>Administrative Assistant</t>
    </r>
    <r>
      <rPr>
        <sz val="9"/>
        <color theme="1"/>
        <rFont val="Calibri"/>
        <family val="2"/>
        <scheme val="minor"/>
      </rPr>
      <t xml:space="preserve"> is a part-time employee who schedules participant appointments and enters data from the AAPI-2 Inventory pre and post tests.  Salary $12.00 hour, 10 hours/week X 48 weeks.  $12.00 x 10 hrs. x 48wks = $5,760.  Program utilization 50%.  $5,760/50%= $2,880.</t>
    </r>
  </si>
  <si>
    <t>Fringe benefits have been calculated at a rate of 17.65% of salaries.  The rate is comprised of 6.20% social security, 1.45% Medicare, .50% worker's compensation insurance, .10% unemployment insurance and 9.40% (averaged) retirement plan.  Group insurance was based on the actual current rate for each full time employee.  Total projected program salaries equal $15,580 x .1765%= $2,750.</t>
  </si>
  <si>
    <t>Contract Psychologist will provide group clinical supervision to all clinical staff one hour per week at $100 per hour for 48 weeks. $100 x 48= $4,800.  ABC Accounting services include payroll, taxes, accounts payable, receivable, and preparation of monthly financial statements.  $300 month x 12 months=$3,600. Tom Dollar, CPA will provide an annual independent financial audit at a contract rate of $3,000. Total Contractual expenses $11,400.  Program utilization 20%.  $11,400 x 20%=$2,280.</t>
  </si>
  <si>
    <t>F. Cost of Space: mortgage, rent, utilities, insurance and maintenance</t>
  </si>
  <si>
    <t xml:space="preserve">Annual softball game fundraiser.  Food and equipment rental $600.  Program utilization 20% x $600= $120. </t>
  </si>
  <si>
    <r>
      <t xml:space="preserve">General office supplies including paper, folders, pens and copier toner based on historical usage of $100 x 12 months= $1,200 x 20% program allocation=$240.  </t>
    </r>
    <r>
      <rPr>
        <i/>
        <sz val="9"/>
        <color theme="1"/>
        <rFont val="Calibri"/>
        <family val="2"/>
        <scheme val="minor"/>
      </rPr>
      <t xml:space="preserve">Nurturing Parenting Program </t>
    </r>
    <r>
      <rPr>
        <sz val="9"/>
        <color theme="1"/>
        <rFont val="Calibri"/>
        <family val="2"/>
        <scheme val="minor"/>
      </rPr>
      <t xml:space="preserve">participant curriculum/CD's, workbooks and facilitator manual= $1,700.  AAPI-2 </t>
    </r>
    <r>
      <rPr>
        <i/>
        <sz val="9"/>
        <color theme="1"/>
        <rFont val="Calibri"/>
        <family val="2"/>
        <scheme val="minor"/>
      </rPr>
      <t>Adult-Adolescent</t>
    </r>
    <r>
      <rPr>
        <sz val="9"/>
        <color theme="1"/>
        <rFont val="Calibri"/>
        <family val="2"/>
        <scheme val="minor"/>
      </rPr>
      <t xml:space="preserve"> </t>
    </r>
    <r>
      <rPr>
        <i/>
        <sz val="9"/>
        <color theme="1"/>
        <rFont val="Calibri"/>
        <family val="2"/>
        <scheme val="minor"/>
      </rPr>
      <t>Parenting Inventory</t>
    </r>
    <r>
      <rPr>
        <sz val="9"/>
        <color theme="1"/>
        <rFont val="Calibri"/>
        <family val="2"/>
        <scheme val="minor"/>
      </rPr>
      <t xml:space="preserve"> testing-online $300 for 120 participants.  Total Program supplies and materials $2,240. </t>
    </r>
  </si>
  <si>
    <t>Annual historical usage as the basis for printing $1,200, copying $3,700, phones $3,500, internet $1,200, website hosting $1,000 and postage $250 totaling $10,850.   $10,850 x 20% program utilization= $2,170.</t>
  </si>
  <si>
    <t>C.  Contractual consultants, auditor and professional fees</t>
  </si>
  <si>
    <t>Cost of Space: mortgage, rent, utilities, insurance and maintenance</t>
  </si>
  <si>
    <t>Contractual consultants, auditor and professional fees</t>
  </si>
  <si>
    <t>Program Coordinator (20% of full time)</t>
  </si>
  <si>
    <t>Administrative Assistant (50% of part time)</t>
  </si>
  <si>
    <t xml:space="preserve">      </t>
  </si>
  <si>
    <t>Budget Narrative (Part 1) Template Instructions</t>
  </si>
  <si>
    <t xml:space="preserve">Budget Narrative (Part 1) describes the specific expenses in each line item entered in the Budget Summary (Part 2).  </t>
  </si>
  <si>
    <t>1.  Enter the name of your organization and program/project name.</t>
  </si>
  <si>
    <t>6.  The template formulas will automatically total the column entries.</t>
  </si>
  <si>
    <t>Upon completion of the Budget Narrative (Part 1)  enter the total expense categories A-K from the "Grant Funding</t>
  </si>
  <si>
    <t>Narrative Budget (Part 1) Template Instructions</t>
  </si>
  <si>
    <t>Budget Narrative (Part 1) describes the specific expenses in each line item entered in the Budget Summary (Part 2).</t>
  </si>
  <si>
    <r>
      <t xml:space="preserve">    </t>
    </r>
    <r>
      <rPr>
        <i/>
        <sz val="10"/>
        <color theme="1"/>
        <rFont val="Calibri"/>
        <family val="2"/>
        <scheme val="minor"/>
      </rPr>
      <t>financial, organizational and community resources that a program or organization commits to the plan.</t>
    </r>
  </si>
  <si>
    <r>
      <t xml:space="preserve">4. Enter the written narrative for each of the A-K expense categories.  Examples: </t>
    </r>
    <r>
      <rPr>
        <b/>
        <i/>
        <sz val="10"/>
        <color theme="1"/>
        <rFont val="Calibri"/>
        <family val="2"/>
        <scheme val="minor"/>
      </rPr>
      <t>% of time</t>
    </r>
    <r>
      <rPr>
        <i/>
        <sz val="10"/>
        <color theme="1"/>
        <rFont val="Calibri"/>
        <family val="2"/>
        <scheme val="minor"/>
      </rPr>
      <t>-the percentage of time an</t>
    </r>
  </si>
  <si>
    <t>6. The template formulas will automatically total the column entries.</t>
  </si>
  <si>
    <t>1. Enter the name of your organization and program/project name.</t>
  </si>
  <si>
    <t>2. To calculate budget narrative expenses will require the use of the Grant attachment, "Proposed Organizational Budget"</t>
  </si>
  <si>
    <t xml:space="preserve">    for the current fiscal year as a basis to estimate program/project costs.</t>
  </si>
  <si>
    <t>3. Identify your Program/Project Inputs:  Resources needed to achieve your program/project plan.  Identify specific human,</t>
  </si>
  <si>
    <t xml:space="preserve">   individual allocates to activities supported by the proposed grant used in determining the amount of funding needed for</t>
  </si>
  <si>
    <t xml:space="preserve">Upon completion of the Budget Narrative (Part 1) enter the total expense categories A-K from the "Grant Funding Request" </t>
  </si>
  <si>
    <r>
      <t xml:space="preserve">4.  Enter a written narrative for each of the A-K expense categories.  Examples: </t>
    </r>
    <r>
      <rPr>
        <b/>
        <i/>
        <sz val="10"/>
        <color theme="1"/>
        <rFont val="Calibri"/>
        <family val="2"/>
        <scheme val="minor"/>
      </rPr>
      <t>% of time-</t>
    </r>
    <r>
      <rPr>
        <i/>
        <sz val="10"/>
        <color theme="1"/>
        <rFont val="Calibri"/>
        <family val="2"/>
        <scheme val="minor"/>
      </rPr>
      <t>the percentage of time an</t>
    </r>
  </si>
  <si>
    <t>Request" column to the Budget Summary (Part 2) "Grant Request" expense and  category "L" In-Kind columns.</t>
  </si>
  <si>
    <t>column to the Budget Summary (Part 2) "Grant Request" expense and category "L" In-Kind columns.</t>
  </si>
  <si>
    <t>L.  In-Kind support</t>
  </si>
  <si>
    <t xml:space="preserve">Additional information about In-Kind support                                                        </t>
  </si>
  <si>
    <r>
      <t>Additional examples of In-Kind support may include unpaid intern hours, donated food or clothing, specialized services, or office space.  To find a specialized skill value see Bureau of Labor and Statistics (bls.gov/oes/current/oes_nat.htm).</t>
    </r>
    <r>
      <rPr>
        <b/>
        <sz val="9"/>
        <color theme="1"/>
        <rFont val="Calibri"/>
        <family val="2"/>
        <scheme val="minor"/>
      </rPr>
      <t xml:space="preserve"> </t>
    </r>
    <r>
      <rPr>
        <sz val="9"/>
        <color theme="1"/>
        <rFont val="Calibri"/>
        <family val="2"/>
        <scheme val="minor"/>
      </rPr>
      <t xml:space="preserve">  To determine the value of office space square footage can be acquired by calling  a local realtor in the area.  The general rule to follow when determining a contributed service is whether the organization would have purchased the services if they had not been donated.  When reviewing the collaboration efforts of your funding application, the grant reader looks for evidence of collaborative efforts with multiple partners to maximize the use of the grant. Partners who may contribute personnel, office space, equipment, supplies and valuable items reduce the amount of grant funding needed to achieve program goals.</t>
    </r>
  </si>
  <si>
    <t>In-Kind Support</t>
  </si>
  <si>
    <t>Total In-Kind Support</t>
  </si>
  <si>
    <t xml:space="preserve"> </t>
  </si>
  <si>
    <t>Seeds of Strength Program/Project Budget Summary (Part 2)</t>
  </si>
  <si>
    <r>
      <t>This format is required. Please read the</t>
    </r>
    <r>
      <rPr>
        <b/>
        <i/>
        <sz val="9"/>
        <rFont val="Arial"/>
        <family val="2"/>
      </rPr>
      <t xml:space="preserve"> Budget Summary (Part 2) Instructions (see below). </t>
    </r>
    <r>
      <rPr>
        <i/>
        <sz val="9"/>
        <rFont val="Arial"/>
        <family val="2"/>
      </rPr>
      <t>Enter your data in the shaded cells applicable to the program</t>
    </r>
  </si>
  <si>
    <t>Budget Summary (Part 2) Template Instructions</t>
  </si>
  <si>
    <t>Do not enter data into the "% Budget" column.</t>
  </si>
  <si>
    <t>for which you are requesting funding.   Enter the results from your Budget Narrative (Part 1) projected grant costs for categories A-L in the column titled "Grant</t>
  </si>
  <si>
    <r>
      <t xml:space="preserve">This format is required.  Please read the </t>
    </r>
    <r>
      <rPr>
        <b/>
        <i/>
        <sz val="9"/>
        <rFont val="Calibri"/>
        <family val="2"/>
        <scheme val="minor"/>
      </rPr>
      <t>Budget Narrative (Part 1) Instructions (see below)</t>
    </r>
    <r>
      <rPr>
        <i/>
        <sz val="9"/>
        <rFont val="Calibri"/>
        <family val="2"/>
        <scheme val="minor"/>
      </rPr>
      <t xml:space="preserve">before you begin. The narrative is the justification of "how" and/or "why" the Budget Summary (Part 2) line items help to meet the program deliverables.  Enter a written narrative for each of the A-K expense categories in the row immediately following each of the category headings. State the exact calculations or assumptions used to arrive at specific figures. Describe and calculate category "L" In-Kind items and/or service support.  </t>
    </r>
    <r>
      <rPr>
        <b/>
        <i/>
        <sz val="9"/>
        <rFont val="Calibri"/>
        <family val="2"/>
        <scheme val="minor"/>
      </rPr>
      <t>When you have completed your typed category response, press the "Enter" key that will move you to the next category.</t>
    </r>
    <r>
      <rPr>
        <i/>
        <sz val="9"/>
        <rFont val="Calibri"/>
        <family val="2"/>
        <scheme val="minor"/>
      </rPr>
      <t xml:space="preserve">  Not all of the expense categories below may apply to your organization.  Leave those items blank. Upon completion enter your "Grant Funding Request "expenses into the Budget Summary (Part 2) template (see tab below).</t>
    </r>
  </si>
  <si>
    <r>
      <t xml:space="preserve">This format is required.  Please read the </t>
    </r>
    <r>
      <rPr>
        <b/>
        <i/>
        <sz val="9"/>
        <color theme="1"/>
        <rFont val="Calibri"/>
        <family val="2"/>
        <scheme val="minor"/>
      </rPr>
      <t>Budget Narrative (Part 1) Instructions</t>
    </r>
    <r>
      <rPr>
        <i/>
        <sz val="9"/>
        <color theme="1"/>
        <rFont val="Calibri"/>
        <family val="2"/>
        <scheme val="minor"/>
      </rPr>
      <t xml:space="preserve"> (</t>
    </r>
    <r>
      <rPr>
        <b/>
        <i/>
        <sz val="9"/>
        <color theme="1"/>
        <rFont val="Calibri"/>
        <family val="2"/>
        <scheme val="minor"/>
      </rPr>
      <t xml:space="preserve">see below) </t>
    </r>
    <r>
      <rPr>
        <i/>
        <sz val="9"/>
        <color theme="1"/>
        <rFont val="Calibri"/>
        <family val="2"/>
        <scheme val="minor"/>
      </rPr>
      <t xml:space="preserve">before you begin. The narrative is the justification of "how" and/or "why"  Budget Summary (Part 2) line items help to meet the program deliverables. Enter a written narrative for each of the A-K expense categories in the row immediately following each of the category headings.   State the exact calculations or assumptions used to arrive at specific figures. Describe and calculate category "L" In-Kind items and/or service support.  </t>
    </r>
    <r>
      <rPr>
        <b/>
        <i/>
        <sz val="9"/>
        <color theme="1"/>
        <rFont val="Calibri"/>
        <family val="2"/>
        <scheme val="minor"/>
      </rPr>
      <t>When you have completed your typed category response, press the "Enter" key that will move you to the next category.</t>
    </r>
    <r>
      <rPr>
        <i/>
        <sz val="9"/>
        <color theme="1"/>
        <rFont val="Calibri"/>
        <family val="2"/>
        <scheme val="minor"/>
      </rPr>
      <t xml:space="preserve">  Not all of the expense categories below may apply to your organization.  Leave those items blank. Upon completion enter your "Grant Funding Request" expenses into the Budget Summary (Part 2) template (see tab below).</t>
    </r>
  </si>
  <si>
    <t>Enter the name of the organization, name of Program/Project and budget period dates.</t>
  </si>
  <si>
    <t>3.  Enter the name of "other" additional funding requests and amounts under consideration for this program/project.  Indicate decision date.</t>
  </si>
  <si>
    <t>4.  Enter your In-Kind support total into the "In-Kind" column.  Note:  In-Kind contributions could be services, goods, or personnel rather than cash.</t>
  </si>
  <si>
    <t>Revenue and expenses should balance.</t>
  </si>
  <si>
    <t>Program Director (10%) of full time)</t>
  </si>
  <si>
    <t>Snacks and bottled water for children and adults attending group</t>
  </si>
  <si>
    <t>parenting sessions.</t>
  </si>
  <si>
    <t>5.  The total revenue "In-Kind support" entry must match the expense "In-Kind support" entry. (See example)</t>
  </si>
  <si>
    <t xml:space="preserve">     to the Budget Summary (Part 2) A-K categories "Grant Request" column.</t>
  </si>
  <si>
    <t>1.  Enter the Program/Project expenses found in the "Grant Funding Request" column Budget Narrative (Part 1) template A-K expense categories</t>
  </si>
  <si>
    <t>2.  Enter the type and amount of In-Kind support from Budget Narrative (Part 1)  "L" expense category to the "In-Kind Support" column.</t>
  </si>
  <si>
    <t>3.  The total expense "In-Kind support" entry must match the revenue "In-Kind support" entry. (See example)</t>
  </si>
  <si>
    <t>To remove a column number entry, enter zero "0".</t>
  </si>
  <si>
    <t>Program/Project Revenue and Support</t>
  </si>
  <si>
    <t>3.  Enter the name of "other" additional funding requests and amounts under consideration for this Program/Project.  Indicate decision date.</t>
  </si>
  <si>
    <t>Enter the name of the organization, name of the Program/Project and budget period dates.</t>
  </si>
  <si>
    <t>Program/Project Revenue and In-Kind Support</t>
  </si>
  <si>
    <t>Program/Project Expenses and In-Kind Support</t>
  </si>
  <si>
    <t xml:space="preserve">1.  Enter the Program/Project expenses from the "Grant Funding Request" column Budget Narrative (Part 1) template A-K expense categories </t>
  </si>
  <si>
    <t xml:space="preserve">     to the  Budget Summary (Part 2) A-K categories "Grant Request" column.</t>
  </si>
  <si>
    <t>2.  Enter the type and amount of In-Kind support from Budget Narrative (Part 1) "L" expense category to the "In-Kind Support" column.</t>
  </si>
  <si>
    <t>3.  The total expense "In-Kind support" entry must match the revenue "In-Kind support" entry. (See example).</t>
  </si>
  <si>
    <t>4.  Enter your In-Kind support total into the "In-Kind" column.  Note: In-Kind contributions could be services, good, or personnel rather than cash.</t>
  </si>
  <si>
    <t>Program/Project Expenses and Support</t>
  </si>
  <si>
    <r>
      <rPr>
        <b/>
        <sz val="9"/>
        <color theme="1"/>
        <rFont val="Calibri"/>
        <family val="2"/>
        <scheme val="minor"/>
      </rPr>
      <t>Program Coordinator, LPC</t>
    </r>
    <r>
      <rPr>
        <sz val="9"/>
        <color theme="1"/>
        <rFont val="Calibri"/>
        <family val="2"/>
        <scheme val="minor"/>
      </rPr>
      <t xml:space="preserve"> will spend 20% of their time providing direct services to the participants.  She will review the AAPI-2 </t>
    </r>
    <r>
      <rPr>
        <i/>
        <sz val="9"/>
        <color theme="1"/>
        <rFont val="Calibri"/>
        <family val="2"/>
        <scheme val="minor"/>
      </rPr>
      <t>Adult-Adolescent Parenting Inventory</t>
    </r>
    <r>
      <rPr>
        <sz val="9"/>
        <color theme="1"/>
        <rFont val="Calibri"/>
        <family val="2"/>
        <scheme val="minor"/>
      </rPr>
      <t xml:space="preserve"> assessments, conduct weekly group parenting sessions and make referrals to other service providers when necessary.  Annual salary $40,000 x 20%=$8,000.</t>
    </r>
  </si>
  <si>
    <t>Other Funds</t>
  </si>
  <si>
    <t>Other     Funds</t>
  </si>
  <si>
    <t>5.  Enter the distribution of expenses into the three columns: Program Budget, Other Funds and Grant Funding Request.</t>
  </si>
  <si>
    <t>5. Enter the distribution of expenses into the three columns: Program Budget, Other Funds and Grant Funding Request.</t>
  </si>
  <si>
    <t>Other           Funds</t>
  </si>
  <si>
    <t>figures in your budget summary.</t>
  </si>
  <si>
    <t>spent. The budget narrative is where you explain and justify the assumptions or calculations you used to arrive at the</t>
  </si>
  <si>
    <t xml:space="preserve">revenue amounts including the grant request. </t>
  </si>
  <si>
    <r>
      <t xml:space="preserve">form are the total expenses for all the lines listed in the summary.  </t>
    </r>
    <r>
      <rPr>
        <i/>
        <sz val="10"/>
        <rFont val="Calibri"/>
        <family val="2"/>
        <scheme val="minor"/>
      </rPr>
      <t>The summary will also include current and projected</t>
    </r>
  </si>
  <si>
    <t>the bottom edge of this page.</t>
  </si>
  <si>
    <r>
      <t xml:space="preserve">The </t>
    </r>
    <r>
      <rPr>
        <b/>
        <i/>
        <sz val="10"/>
        <color theme="1"/>
        <rFont val="Calibri"/>
        <family val="2"/>
        <scheme val="minor"/>
      </rPr>
      <t xml:space="preserve">Excel workbook file </t>
    </r>
    <r>
      <rPr>
        <i/>
        <sz val="10"/>
        <color theme="1"/>
        <rFont val="Calibri"/>
        <family val="2"/>
        <scheme val="minor"/>
      </rPr>
      <t>contains 5 pages (sheets) that can each be opened by selecting one of the colored tabs located at</t>
    </r>
  </si>
  <si>
    <t>desired tab.</t>
  </si>
  <si>
    <t>Click on the bottom tab to open a page.  You can move from page to page by using the bottom arrows or clicking on the</t>
  </si>
  <si>
    <t>the page that contains the desired cell and then click the cell to put the cell cursor in it.</t>
  </si>
  <si>
    <t>Use the horizontal and vertical scroll bar at the bottom and right edge respectively of the page area to move to the part of</t>
  </si>
  <si>
    <r>
      <t xml:space="preserve">xxx Foundation  </t>
    </r>
    <r>
      <rPr>
        <sz val="9"/>
        <color theme="1"/>
        <rFont val="Arial"/>
        <family val="2"/>
      </rPr>
      <t>(*Pending May 2018)</t>
    </r>
  </si>
  <si>
    <t>Individual contributions (in hand)</t>
  </si>
  <si>
    <t>Special events/fundraisers (pledged)</t>
  </si>
  <si>
    <t>Corporate grants total (in hand)</t>
  </si>
  <si>
    <t>Government grants total (in hand)</t>
  </si>
  <si>
    <t>Seeds of Strength grant request (pending)</t>
  </si>
  <si>
    <t>Foundation grants total (pending)</t>
  </si>
  <si>
    <t>Equipment (specify) Lap top computer</t>
  </si>
  <si>
    <t>Other list all additional funding for this progrm/project</t>
  </si>
  <si>
    <t>Indicate anticipated decision date</t>
  </si>
  <si>
    <t>xxx Foundation</t>
  </si>
  <si>
    <r>
      <t>Based upon historical usage of office space expenses:  Rent $2,500 month x 12 months =$30,000,  annual Liability/Property insurance $3,000,  utilities $650 a month x 12 months = $7,800,  repairs/maintenance $50 a month x 12 months =$600, janitorial services $300 a month x 12 months =$3,600.  Total Cost of Space equals $45,000.  O</t>
    </r>
    <r>
      <rPr>
        <sz val="9"/>
        <rFont val="Calibri"/>
        <family val="2"/>
        <scheme val="minor"/>
      </rPr>
      <t xml:space="preserve">ffice space utilization of 20% to </t>
    </r>
    <r>
      <rPr>
        <sz val="9"/>
        <color theme="1"/>
        <rFont val="Calibri"/>
        <family val="2"/>
        <scheme val="minor"/>
      </rPr>
      <t xml:space="preserve">provide weekly group parenting classes.   20% x $45,000=$9,000.              </t>
    </r>
  </si>
  <si>
    <t xml:space="preserve">Additional information about In-Kind support                                                       </t>
  </si>
  <si>
    <r>
      <rPr>
        <i/>
        <u/>
        <sz val="10"/>
        <color theme="1"/>
        <rFont val="Calibri"/>
        <family val="2"/>
        <scheme val="minor"/>
      </rPr>
      <t>budget requirement to be met.</t>
    </r>
    <r>
      <rPr>
        <i/>
        <sz val="10"/>
        <color theme="1"/>
        <rFont val="Calibri"/>
        <family val="2"/>
        <scheme val="minor"/>
      </rPr>
      <t xml:space="preserve">  Upon completion please submit this Excel workbook file attachment along with the</t>
    </r>
  </si>
  <si>
    <r>
      <t xml:space="preserve">Program/Project Budget.  Seeds of Strength's grant process </t>
    </r>
    <r>
      <rPr>
        <b/>
        <i/>
        <sz val="10"/>
        <color theme="1"/>
        <rFont val="Calibri"/>
        <family val="2"/>
        <scheme val="minor"/>
      </rPr>
      <t>requires the applicant to submit a Program Budget Narrative</t>
    </r>
  </si>
  <si>
    <t xml:space="preserve">LOI &amp; Grant budgets should be realistic and justified by the goals of the proposed program or project. Request funds for actual  </t>
  </si>
  <si>
    <t>balance.  Please round to the nearest dollar for all budget entries.</t>
  </si>
  <si>
    <t xml:space="preserve">4  trained volunteers supervised by the Program Coordinator to assist her in providing group parenting educational sessions.   Volunteer  time valued at $26.43 per hour.   See  (www.independentsector.org/volunteer_time). Click on the State of Texas to find the volunteer hourly rate.  3 group hours per week x 4 volunteers=12 hrs. x 48 program weeks= 576 volunteer hours x $26.43= $15,224.                                                       </t>
  </si>
  <si>
    <r>
      <t>Additional examples of In-Kind support may include unpaid intern hours, donated food or clothing, specialized services, or office space.  To find a specialized skill value see Bureau of Labor and Statistics (bls.gov).</t>
    </r>
    <r>
      <rPr>
        <b/>
        <sz val="9"/>
        <color theme="1"/>
        <rFont val="Calibri"/>
        <family val="2"/>
        <scheme val="minor"/>
      </rPr>
      <t xml:space="preserve"> </t>
    </r>
    <r>
      <rPr>
        <sz val="9"/>
        <color theme="1"/>
        <rFont val="Calibri"/>
        <family val="2"/>
        <scheme val="minor"/>
      </rPr>
      <t xml:space="preserve">  To determine the value of office space square footage can be acquired by calling  a local realtor in the area.  The general rule to follow when determining a contributed service is whether the organization would have purchased the services if they had not been donated.  When reviewing the collaboration efforts of your funding application, the grant reader looks for evidence of collaborative efforts with multiple partners to maximize the use of the grant. Partners who may contribute personnel, office space, equipment, supplies and valuable items reduce the amount of grant funding needed to achieve program goals.</t>
    </r>
  </si>
  <si>
    <t>2.   To calculate the budget narrative expenses will require the use of the a Proposed Organizational</t>
  </si>
  <si>
    <r>
      <t xml:space="preserve">    </t>
    </r>
    <r>
      <rPr>
        <i/>
        <sz val="10"/>
        <color theme="1"/>
        <rFont val="Calibri"/>
        <family val="2"/>
        <scheme val="minor"/>
      </rPr>
      <t>Budget for the current fiscal year as a basis to estimate the program/project costs.</t>
    </r>
  </si>
  <si>
    <t xml:space="preserve">3.  Identify your Program/Project Inputs:  Resources needed to achieve your program/project plan.  Identify specific </t>
  </si>
  <si>
    <t xml:space="preserve">    human, financial, organizational and community resources that a program or organization commits to the plan.</t>
  </si>
  <si>
    <t xml:space="preserve">    individual allocates to activities supported by the proposed grant used in determining the amount of funding needed </t>
  </si>
  <si>
    <t xml:space="preserve">   program/project.  Show all of your calculations.</t>
  </si>
  <si>
    <r>
      <t xml:space="preserve">  for personnel.  </t>
    </r>
    <r>
      <rPr>
        <b/>
        <i/>
        <sz val="10"/>
        <color theme="1"/>
        <rFont val="Calibri"/>
        <family val="2"/>
        <scheme val="minor"/>
      </rPr>
      <t>Cost share</t>
    </r>
    <r>
      <rPr>
        <i/>
        <sz val="10"/>
        <color theme="1"/>
        <rFont val="Calibri"/>
        <family val="2"/>
        <scheme val="minor"/>
      </rPr>
      <t xml:space="preserve">-a specified portion (e.g., 20%) of the organization's budget allocated to the proposed </t>
    </r>
  </si>
  <si>
    <t>4 Volunteers (576 hours x $26.43)</t>
  </si>
  <si>
    <r>
      <rPr>
        <i/>
        <sz val="9"/>
        <rFont val="Arial"/>
        <family val="2"/>
      </rPr>
      <t xml:space="preserve">Request" to show how the grant will be expended.  </t>
    </r>
    <r>
      <rPr>
        <b/>
        <i/>
        <sz val="9"/>
        <rFont val="Arial"/>
        <family val="2"/>
      </rPr>
      <t>Upon completion of both Budgets Part 1 and 2 please submit per your application instructions.</t>
    </r>
  </si>
  <si>
    <t>2.  Enter the proposed total revenue sources from the organization's proposed organizational budget for the current fiscal year.</t>
  </si>
  <si>
    <t xml:space="preserve">Upon completion of both the Program Budget Narrative and Budget Summary submit the file </t>
  </si>
  <si>
    <t xml:space="preserve">Upon completion of both the Program Budget Narrative P1 and Budget Summary P2 submit the file </t>
  </si>
  <si>
    <t xml:space="preserve">via your Seeds of Strength Dropbox folder according to the directions on the Application Template. </t>
  </si>
  <si>
    <t>Request" to show how the grant will be expended.  Upon completion of both Budgets Part 1 and 2 please submit per your application instructions.</t>
  </si>
  <si>
    <r>
      <t>additional required application documents to your organization's Seeds of Strength Dropbox folder by submission deadline</t>
    </r>
    <r>
      <rPr>
        <b/>
        <i/>
        <sz val="10"/>
        <color theme="1"/>
        <rFont val="Calibri"/>
        <family val="2"/>
        <scheme val="minor"/>
      </rPr>
      <t>.</t>
    </r>
  </si>
  <si>
    <r>
      <rPr>
        <b/>
        <i/>
        <sz val="10"/>
        <color theme="1"/>
        <rFont val="Calibri"/>
        <family val="2"/>
        <scheme val="minor"/>
      </rPr>
      <t>(Part 1) and a Program/ Project Budget Summary (Part 2)</t>
    </r>
    <r>
      <rPr>
        <i/>
        <sz val="10"/>
        <color theme="1"/>
        <rFont val="Calibri"/>
        <family val="2"/>
        <scheme val="minor"/>
      </rPr>
      <t xml:space="preserve">.  </t>
    </r>
    <r>
      <rPr>
        <i/>
        <u/>
        <sz val="10"/>
        <color theme="1"/>
        <rFont val="Calibri"/>
        <family val="2"/>
        <scheme val="minor"/>
      </rPr>
      <t>Both budgets (2 parts) must be completed for the Program/Project</t>
    </r>
  </si>
  <si>
    <r>
      <t xml:space="preserve">The </t>
    </r>
    <r>
      <rPr>
        <b/>
        <i/>
        <sz val="10"/>
        <color theme="1"/>
        <rFont val="Calibri"/>
        <family val="2"/>
        <scheme val="minor"/>
      </rPr>
      <t xml:space="preserve">Budget narrative (P1) </t>
    </r>
    <r>
      <rPr>
        <i/>
        <sz val="10"/>
        <color theme="1"/>
        <rFont val="Calibri"/>
        <family val="2"/>
        <scheme val="minor"/>
      </rPr>
      <t>should justify all expenses as reasonable and appropriate for the program or project and show the</t>
    </r>
  </si>
  <si>
    <r>
      <t xml:space="preserve">The </t>
    </r>
    <r>
      <rPr>
        <b/>
        <i/>
        <sz val="10"/>
        <color theme="1"/>
        <rFont val="Calibri"/>
        <family val="2"/>
        <scheme val="minor"/>
      </rPr>
      <t xml:space="preserve">Budget summary (P2) </t>
    </r>
    <r>
      <rPr>
        <i/>
        <sz val="10"/>
        <color theme="1"/>
        <rFont val="Calibri"/>
        <family val="2"/>
        <scheme val="minor"/>
      </rPr>
      <t>is the short listing of each line item expense and the total for the category.  At the bottom of the</t>
    </r>
  </si>
  <si>
    <t>2025 Seeds of Strength Program/Project Budget Narrative (Part 1)</t>
  </si>
  <si>
    <t>2025 Seeds of Strength Program/Project Budget Summary (Part 2)</t>
  </si>
  <si>
    <t>To:  6/30/26</t>
  </si>
  <si>
    <r>
      <t xml:space="preserve">2025 Program/Project  Budget Templates Attachment (Excel file)                       </t>
    </r>
    <r>
      <rPr>
        <b/>
        <i/>
        <sz val="8"/>
        <color theme="1"/>
        <rFont val="Calibri"/>
        <family val="2"/>
        <scheme val="minor"/>
      </rPr>
      <t xml:space="preserve"> 8/18/2024</t>
    </r>
  </si>
  <si>
    <t>The 2025 Seeds of Strength LOI &amp; Grant Application list of attachments requires the applicant to complete and submit a</t>
  </si>
  <si>
    <t xml:space="preserve">or planned expenses that will be used during the July 1, 2025 - June 30, 2026 Grant period.  Revenue and expenses should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</si>
</sst>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2" formatCode="_(&quot;$&quot;* #,##0_);_(&quot;$&quot;* \(#,##0\);_(&quot;$&quot;* &quot;-&quot;_);_(@_)"/>
    <numFmt numFmtId="44" formatCode="_(&quot;$&quot;* #,##0.00_);_(&quot;$&quot;* \(#,##0.00\);_(&quot;$&quot;* &quot;-&quot;??_);_(@_)"/>
    <numFmt numFmtId="164" formatCode="m/d/yy;@"/>
    <numFmt numFmtId="165" formatCode="&quot;$&quot;#,##0"/>
  </numFmts>
  <fonts count="47" x14ac:knownFonts="1">
    <font>
      <sz val="11"/>
      <color theme="1"/>
      <name val="Calibri"/>
      <family val="2"/>
      <scheme val="minor"/>
    </font>
    <font>
      <sz val="10"/>
      <name val="Arial"/>
      <family val="2"/>
    </font>
    <font>
      <b/>
      <sz val="10"/>
      <name val="Arial"/>
      <family val="2"/>
    </font>
    <font>
      <sz val="10"/>
      <name val="Arial"/>
      <family val="2"/>
    </font>
    <font>
      <b/>
      <sz val="11"/>
      <name val="Arial"/>
      <family val="2"/>
    </font>
    <font>
      <sz val="11"/>
      <color theme="1"/>
      <name val="Calibri"/>
      <family val="2"/>
      <scheme val="minor"/>
    </font>
    <font>
      <b/>
      <sz val="11"/>
      <color theme="1"/>
      <name val="Calibri"/>
      <family val="2"/>
      <scheme val="minor"/>
    </font>
    <font>
      <sz val="9"/>
      <name val="Arial"/>
      <family val="2"/>
    </font>
    <font>
      <sz val="11"/>
      <color theme="1"/>
      <name val="Arial"/>
      <family val="2"/>
    </font>
    <font>
      <sz val="11"/>
      <name val="Arial"/>
      <family val="2"/>
    </font>
    <font>
      <b/>
      <sz val="12"/>
      <name val="Arial"/>
      <family val="2"/>
    </font>
    <font>
      <sz val="10"/>
      <color theme="1"/>
      <name val="Calibri"/>
      <family val="2"/>
      <scheme val="minor"/>
    </font>
    <font>
      <b/>
      <sz val="8"/>
      <name val="Arial"/>
      <family val="2"/>
    </font>
    <font>
      <sz val="12"/>
      <name val="Arial"/>
      <family val="2"/>
    </font>
    <font>
      <b/>
      <sz val="14"/>
      <name val="Arial"/>
      <family val="2"/>
    </font>
    <font>
      <sz val="14"/>
      <name val="Arial"/>
      <family val="2"/>
    </font>
    <font>
      <sz val="12"/>
      <color theme="1"/>
      <name val="Arial"/>
      <family val="2"/>
    </font>
    <font>
      <sz val="9"/>
      <color theme="1"/>
      <name val="Calibri"/>
      <family val="2"/>
      <scheme val="minor"/>
    </font>
    <font>
      <b/>
      <sz val="11"/>
      <color theme="1"/>
      <name val="Arial"/>
      <family val="2"/>
    </font>
    <font>
      <sz val="8"/>
      <color theme="1"/>
      <name val="Arial"/>
      <family val="2"/>
    </font>
    <font>
      <sz val="9"/>
      <color theme="1"/>
      <name val="Arial"/>
      <family val="2"/>
    </font>
    <font>
      <i/>
      <sz val="9"/>
      <color theme="1"/>
      <name val="Calibri"/>
      <family val="2"/>
      <scheme val="minor"/>
    </font>
    <font>
      <i/>
      <sz val="9"/>
      <name val="Arial"/>
      <family val="2"/>
    </font>
    <font>
      <i/>
      <sz val="10"/>
      <name val="Arial"/>
      <family val="2"/>
    </font>
    <font>
      <b/>
      <i/>
      <sz val="9"/>
      <color theme="1"/>
      <name val="Calibri"/>
      <family val="2"/>
      <scheme val="minor"/>
    </font>
    <font>
      <b/>
      <i/>
      <sz val="11"/>
      <color theme="1"/>
      <name val="Calibri"/>
      <family val="2"/>
      <scheme val="minor"/>
    </font>
    <font>
      <b/>
      <sz val="9"/>
      <color theme="1"/>
      <name val="Calibri"/>
      <family val="2"/>
      <scheme val="minor"/>
    </font>
    <font>
      <b/>
      <sz val="8"/>
      <color theme="1"/>
      <name val="Calibri"/>
      <family val="2"/>
      <scheme val="minor"/>
    </font>
    <font>
      <i/>
      <sz val="8"/>
      <color theme="1"/>
      <name val="Arial"/>
      <family val="2"/>
    </font>
    <font>
      <sz val="8"/>
      <name val="Arial"/>
      <family val="2"/>
    </font>
    <font>
      <i/>
      <sz val="8"/>
      <name val="Arial"/>
      <family val="2"/>
    </font>
    <font>
      <sz val="9"/>
      <color indexed="81"/>
      <name val="Tahoma"/>
      <family val="2"/>
    </font>
    <font>
      <b/>
      <sz val="9"/>
      <color indexed="81"/>
      <name val="Tahoma"/>
      <family val="2"/>
    </font>
    <font>
      <b/>
      <i/>
      <sz val="9"/>
      <name val="Arial"/>
      <family val="2"/>
    </font>
    <font>
      <i/>
      <sz val="11"/>
      <color theme="1"/>
      <name val="Calibri"/>
      <family val="2"/>
      <scheme val="minor"/>
    </font>
    <font>
      <i/>
      <sz val="10"/>
      <color theme="1"/>
      <name val="Calibri"/>
      <family val="2"/>
      <scheme val="minor"/>
    </font>
    <font>
      <b/>
      <sz val="10"/>
      <name val="Calibri"/>
      <family val="2"/>
      <scheme val="minor"/>
    </font>
    <font>
      <b/>
      <sz val="10"/>
      <color theme="1"/>
      <name val="Calibri"/>
      <family val="2"/>
      <scheme val="minor"/>
    </font>
    <font>
      <b/>
      <i/>
      <sz val="10"/>
      <color theme="1"/>
      <name val="Calibri"/>
      <family val="2"/>
      <scheme val="minor"/>
    </font>
    <font>
      <i/>
      <sz val="10"/>
      <name val="Calibri"/>
      <family val="2"/>
      <scheme val="minor"/>
    </font>
    <font>
      <sz val="9"/>
      <name val="Calibri"/>
      <family val="2"/>
      <scheme val="minor"/>
    </font>
    <font>
      <i/>
      <sz val="9"/>
      <name val="Calibri"/>
      <family val="2"/>
      <scheme val="minor"/>
    </font>
    <font>
      <b/>
      <i/>
      <sz val="9"/>
      <name val="Calibri"/>
      <family val="2"/>
      <scheme val="minor"/>
    </font>
    <font>
      <i/>
      <u/>
      <sz val="10"/>
      <color theme="1"/>
      <name val="Calibri"/>
      <family val="2"/>
      <scheme val="minor"/>
    </font>
    <font>
      <b/>
      <i/>
      <sz val="8"/>
      <color theme="1"/>
      <name val="Calibri"/>
      <family val="2"/>
      <scheme val="minor"/>
    </font>
    <font>
      <b/>
      <sz val="9"/>
      <color rgb="FF000000"/>
      <name val="Tahoma"/>
      <family val="2"/>
    </font>
    <font>
      <sz val="9"/>
      <color rgb="FF000000"/>
      <name val="Tahoma"/>
      <family val="2"/>
    </font>
  </fonts>
  <fills count="7">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rgb="FF00B05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s>
  <cellStyleXfs count="5">
    <xf numFmtId="0" fontId="0"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4" fontId="5" fillId="0" borderId="0" applyFont="0" applyFill="0" applyBorder="0" applyAlignment="0" applyProtection="0"/>
  </cellStyleXfs>
  <cellXfs count="275">
    <xf numFmtId="0" fontId="0" fillId="0" borderId="0" xfId="0"/>
    <xf numFmtId="0" fontId="1" fillId="0" borderId="0" xfId="1"/>
    <xf numFmtId="0" fontId="1" fillId="0" borderId="0" xfId="1" applyProtection="1">
      <protection locked="0"/>
    </xf>
    <xf numFmtId="44" fontId="2" fillId="0" borderId="0" xfId="2" applyFont="1" applyAlignment="1" applyProtection="1">
      <alignment horizontal="center"/>
    </xf>
    <xf numFmtId="0" fontId="3" fillId="0" borderId="0" xfId="1" applyFont="1"/>
    <xf numFmtId="0" fontId="2" fillId="0" borderId="0" xfId="1" applyFont="1"/>
    <xf numFmtId="9" fontId="3" fillId="0" borderId="0" xfId="3" applyFont="1" applyProtection="1"/>
    <xf numFmtId="44" fontId="2" fillId="0" borderId="0" xfId="2" applyFont="1" applyBorder="1" applyProtection="1"/>
    <xf numFmtId="44" fontId="1" fillId="0" borderId="0" xfId="1" applyNumberFormat="1" applyProtection="1">
      <protection locked="0"/>
    </xf>
    <xf numFmtId="9" fontId="7" fillId="0" borderId="4" xfId="3" applyFont="1" applyBorder="1" applyAlignment="1" applyProtection="1">
      <alignment horizontal="center"/>
    </xf>
    <xf numFmtId="9" fontId="7" fillId="0" borderId="3" xfId="3" applyFont="1" applyBorder="1" applyAlignment="1" applyProtection="1">
      <alignment horizontal="center"/>
    </xf>
    <xf numFmtId="9" fontId="7" fillId="0" borderId="6" xfId="3" applyFont="1" applyBorder="1" applyAlignment="1" applyProtection="1">
      <alignment horizontal="center"/>
    </xf>
    <xf numFmtId="0" fontId="6" fillId="0" borderId="0" xfId="0" applyFont="1"/>
    <xf numFmtId="0" fontId="3" fillId="0" borderId="13" xfId="1" applyFont="1" applyBorder="1"/>
    <xf numFmtId="0" fontId="9" fillId="0" borderId="0" xfId="1" applyFont="1"/>
    <xf numFmtId="164" fontId="2" fillId="2" borderId="0" xfId="1" applyNumberFormat="1" applyFont="1" applyFill="1" applyAlignment="1" applyProtection="1">
      <alignment horizontal="center"/>
      <protection locked="0"/>
    </xf>
    <xf numFmtId="9" fontId="3" fillId="0" borderId="4" xfId="3" applyFont="1" applyBorder="1" applyAlignment="1" applyProtection="1">
      <alignment horizontal="center"/>
    </xf>
    <xf numFmtId="9" fontId="3" fillId="0" borderId="15" xfId="3" applyFont="1" applyBorder="1" applyProtection="1"/>
    <xf numFmtId="0" fontId="2" fillId="0" borderId="11" xfId="1" applyFont="1" applyBorder="1"/>
    <xf numFmtId="0" fontId="3" fillId="0" borderId="11" xfId="1" applyFont="1" applyBorder="1"/>
    <xf numFmtId="0" fontId="9" fillId="0" borderId="11" xfId="1" applyFont="1" applyBorder="1"/>
    <xf numFmtId="42" fontId="3" fillId="0" borderId="15" xfId="2" applyNumberFormat="1" applyFont="1" applyFill="1" applyBorder="1" applyProtection="1"/>
    <xf numFmtId="0" fontId="3" fillId="2" borderId="0" xfId="1" applyFont="1" applyFill="1"/>
    <xf numFmtId="44" fontId="3" fillId="2" borderId="0" xfId="2" applyFont="1" applyFill="1" applyBorder="1" applyProtection="1"/>
    <xf numFmtId="0" fontId="8" fillId="0" borderId="0" xfId="0" applyFont="1"/>
    <xf numFmtId="0" fontId="9" fillId="2" borderId="0" xfId="1" applyFont="1" applyFill="1"/>
    <xf numFmtId="0" fontId="1" fillId="2" borderId="0" xfId="1" applyFill="1"/>
    <xf numFmtId="0" fontId="0" fillId="2" borderId="0" xfId="0" applyFill="1"/>
    <xf numFmtId="0" fontId="8" fillId="2" borderId="0" xfId="0" applyFont="1" applyFill="1"/>
    <xf numFmtId="0" fontId="11" fillId="0" borderId="0" xfId="0" applyFont="1"/>
    <xf numFmtId="0" fontId="9" fillId="0" borderId="0" xfId="1" applyFont="1" applyProtection="1">
      <protection locked="0"/>
    </xf>
    <xf numFmtId="0" fontId="4" fillId="0" borderId="10" xfId="1" applyFont="1" applyBorder="1"/>
    <xf numFmtId="0" fontId="9" fillId="2" borderId="0" xfId="1" applyFont="1" applyFill="1" applyProtection="1">
      <protection locked="0"/>
    </xf>
    <xf numFmtId="0" fontId="10" fillId="0" borderId="10" xfId="1" applyFont="1" applyBorder="1"/>
    <xf numFmtId="0" fontId="10" fillId="0" borderId="13" xfId="1" applyFont="1" applyBorder="1"/>
    <xf numFmtId="0" fontId="13" fillId="0" borderId="0" xfId="1" applyFont="1"/>
    <xf numFmtId="0" fontId="16" fillId="0" borderId="0" xfId="0" applyFont="1"/>
    <xf numFmtId="0" fontId="3" fillId="2" borderId="14" xfId="1" applyFont="1" applyFill="1" applyBorder="1"/>
    <xf numFmtId="42" fontId="13" fillId="2" borderId="4" xfId="2" applyNumberFormat="1" applyFont="1" applyFill="1" applyBorder="1" applyProtection="1">
      <protection locked="0"/>
    </xf>
    <xf numFmtId="0" fontId="10" fillId="3" borderId="8" xfId="1" applyFont="1" applyFill="1" applyBorder="1"/>
    <xf numFmtId="0" fontId="1" fillId="3" borderId="8" xfId="1" applyFill="1" applyBorder="1"/>
    <xf numFmtId="0" fontId="15" fillId="3" borderId="1" xfId="1" applyFont="1" applyFill="1" applyBorder="1"/>
    <xf numFmtId="0" fontId="10" fillId="3" borderId="7" xfId="1" applyFont="1" applyFill="1" applyBorder="1" applyAlignment="1">
      <alignment horizontal="center"/>
    </xf>
    <xf numFmtId="0" fontId="10" fillId="3" borderId="2" xfId="1" applyFont="1" applyFill="1" applyBorder="1" applyAlignment="1">
      <alignment horizontal="center"/>
    </xf>
    <xf numFmtId="0" fontId="10" fillId="3" borderId="13" xfId="1" applyFont="1" applyFill="1" applyBorder="1" applyAlignment="1">
      <alignment horizontal="center"/>
    </xf>
    <xf numFmtId="42" fontId="13" fillId="2" borderId="14" xfId="4" applyNumberFormat="1" applyFont="1" applyFill="1" applyBorder="1" applyProtection="1">
      <protection locked="0"/>
    </xf>
    <xf numFmtId="42" fontId="10" fillId="0" borderId="12" xfId="4" applyNumberFormat="1" applyFont="1" applyFill="1" applyBorder="1" applyProtection="1"/>
    <xf numFmtId="42" fontId="10" fillId="0" borderId="6" xfId="2" applyNumberFormat="1" applyFont="1" applyFill="1" applyBorder="1" applyProtection="1"/>
    <xf numFmtId="42" fontId="13" fillId="2" borderId="4" xfId="2" applyNumberFormat="1" applyFont="1" applyFill="1" applyBorder="1" applyProtection="1"/>
    <xf numFmtId="42" fontId="13" fillId="0" borderId="15" xfId="2" applyNumberFormat="1" applyFont="1" applyFill="1" applyBorder="1" applyProtection="1">
      <protection locked="0"/>
    </xf>
    <xf numFmtId="42" fontId="10" fillId="0" borderId="15" xfId="2" applyNumberFormat="1" applyFont="1" applyFill="1" applyBorder="1" applyProtection="1"/>
    <xf numFmtId="42" fontId="13" fillId="0" borderId="15" xfId="2" applyNumberFormat="1" applyFont="1" applyFill="1" applyBorder="1" applyProtection="1"/>
    <xf numFmtId="42" fontId="10" fillId="0" borderId="6" xfId="2" applyNumberFormat="1" applyFont="1" applyBorder="1" applyProtection="1"/>
    <xf numFmtId="42" fontId="10" fillId="0" borderId="3" xfId="2" applyNumberFormat="1" applyFont="1" applyBorder="1" applyProtection="1"/>
    <xf numFmtId="0" fontId="5" fillId="0" borderId="0" xfId="0" applyFont="1"/>
    <xf numFmtId="0" fontId="5" fillId="2" borderId="0" xfId="0" applyFont="1" applyFill="1"/>
    <xf numFmtId="0" fontId="18" fillId="0" borderId="0" xfId="0" applyFont="1"/>
    <xf numFmtId="0" fontId="4" fillId="0" borderId="0" xfId="1" applyFont="1"/>
    <xf numFmtId="164" fontId="10" fillId="2" borderId="0" xfId="1" applyNumberFormat="1" applyFont="1" applyFill="1" applyAlignment="1" applyProtection="1">
      <alignment horizontal="center"/>
      <protection locked="0"/>
    </xf>
    <xf numFmtId="0" fontId="2" fillId="3" borderId="2" xfId="1" applyFont="1" applyFill="1" applyBorder="1" applyAlignment="1">
      <alignment horizontal="center"/>
    </xf>
    <xf numFmtId="0" fontId="9" fillId="3" borderId="1" xfId="1" applyFont="1" applyFill="1" applyBorder="1"/>
    <xf numFmtId="9" fontId="12" fillId="3" borderId="3" xfId="3" applyFont="1" applyFill="1" applyBorder="1" applyAlignment="1" applyProtection="1">
      <alignment horizontal="center"/>
    </xf>
    <xf numFmtId="42" fontId="13" fillId="2" borderId="4" xfId="2" applyNumberFormat="1" applyFont="1" applyFill="1" applyBorder="1" applyAlignment="1" applyProtection="1">
      <alignment horizontal="center"/>
      <protection locked="0"/>
    </xf>
    <xf numFmtId="42" fontId="13" fillId="2" borderId="14" xfId="4" applyNumberFormat="1" applyFont="1" applyFill="1" applyBorder="1" applyProtection="1"/>
    <xf numFmtId="42" fontId="10" fillId="0" borderId="16" xfId="4" applyNumberFormat="1" applyFont="1" applyFill="1" applyBorder="1" applyProtection="1"/>
    <xf numFmtId="0" fontId="22" fillId="2" borderId="0" xfId="1" applyFont="1" applyFill="1"/>
    <xf numFmtId="0" fontId="23" fillId="0" borderId="0" xfId="1" applyFont="1"/>
    <xf numFmtId="0" fontId="21" fillId="0" borderId="0" xfId="0" applyFont="1"/>
    <xf numFmtId="0" fontId="1" fillId="3" borderId="5" xfId="1" applyFill="1" applyBorder="1"/>
    <xf numFmtId="0" fontId="9" fillId="3" borderId="17" xfId="1" applyFont="1" applyFill="1" applyBorder="1"/>
    <xf numFmtId="0" fontId="14" fillId="3" borderId="7" xfId="1" applyFont="1" applyFill="1" applyBorder="1"/>
    <xf numFmtId="0" fontId="19" fillId="3" borderId="9" xfId="0" applyFont="1" applyFill="1" applyBorder="1"/>
    <xf numFmtId="0" fontId="3" fillId="0" borderId="13" xfId="1" applyFont="1" applyBorder="1" applyAlignment="1">
      <alignment horizontal="center"/>
    </xf>
    <xf numFmtId="0" fontId="10" fillId="3" borderId="3" xfId="1" applyFont="1" applyFill="1" applyBorder="1" applyAlignment="1">
      <alignment horizontal="center"/>
    </xf>
    <xf numFmtId="44" fontId="10" fillId="3" borderId="2" xfId="2" applyFont="1" applyFill="1" applyBorder="1" applyAlignment="1" applyProtection="1">
      <alignment horizontal="center"/>
    </xf>
    <xf numFmtId="44" fontId="10" fillId="3" borderId="3" xfId="2" applyFont="1" applyFill="1" applyBorder="1" applyAlignment="1" applyProtection="1">
      <alignment horizontal="center"/>
    </xf>
    <xf numFmtId="0" fontId="0" fillId="0" borderId="0" xfId="0" applyAlignment="1">
      <alignment horizontal="left" indent="1"/>
    </xf>
    <xf numFmtId="3" fontId="0" fillId="0" borderId="0" xfId="0" applyNumberFormat="1"/>
    <xf numFmtId="165" fontId="0" fillId="0" borderId="4" xfId="0" applyNumberFormat="1" applyBorder="1"/>
    <xf numFmtId="165" fontId="0" fillId="0" borderId="3" xfId="0" applyNumberFormat="1" applyBorder="1"/>
    <xf numFmtId="0" fontId="0" fillId="0" borderId="0" xfId="0" applyAlignment="1">
      <alignment vertical="top"/>
    </xf>
    <xf numFmtId="42" fontId="10" fillId="0" borderId="3" xfId="2" applyNumberFormat="1" applyFont="1" applyBorder="1" applyProtection="1">
      <protection locked="0"/>
    </xf>
    <xf numFmtId="9" fontId="3" fillId="0" borderId="17" xfId="3" applyFont="1" applyBorder="1" applyAlignment="1" applyProtection="1">
      <alignment horizontal="center"/>
    </xf>
    <xf numFmtId="0" fontId="28" fillId="2" borderId="0" xfId="0" applyFont="1" applyFill="1"/>
    <xf numFmtId="0" fontId="29" fillId="2" borderId="0" xfId="1" applyFont="1" applyFill="1"/>
    <xf numFmtId="0" fontId="30" fillId="2" borderId="0" xfId="1" applyFont="1" applyFill="1"/>
    <xf numFmtId="165" fontId="0" fillId="0" borderId="14" xfId="0" applyNumberFormat="1" applyBorder="1"/>
    <xf numFmtId="0" fontId="26" fillId="0" borderId="10" xfId="0" applyFont="1" applyBorder="1" applyAlignment="1">
      <alignment horizontal="right" vertical="top" wrapText="1" indent="1"/>
    </xf>
    <xf numFmtId="0" fontId="0" fillId="0" borderId="4" xfId="0" applyBorder="1" applyAlignment="1">
      <alignment vertical="top"/>
    </xf>
    <xf numFmtId="0" fontId="0" fillId="0" borderId="3" xfId="0" applyBorder="1" applyAlignment="1">
      <alignment vertical="top"/>
    </xf>
    <xf numFmtId="44" fontId="26" fillId="0" borderId="15" xfId="0" applyNumberFormat="1" applyFont="1" applyBorder="1" applyAlignment="1">
      <alignment horizontal="right" vertical="top" wrapText="1" indent="1"/>
    </xf>
    <xf numFmtId="0" fontId="0" fillId="0" borderId="11" xfId="0" applyBorder="1" applyAlignment="1">
      <alignment vertical="top" wrapText="1"/>
    </xf>
    <xf numFmtId="0" fontId="0" fillId="0" borderId="12" xfId="0" applyBorder="1" applyAlignment="1">
      <alignment vertical="top" wrapText="1"/>
    </xf>
    <xf numFmtId="44" fontId="26" fillId="0" borderId="10" xfId="0" applyNumberFormat="1" applyFont="1" applyBorder="1" applyAlignment="1">
      <alignment horizontal="right" vertical="top" wrapText="1" indent="1"/>
    </xf>
    <xf numFmtId="0" fontId="0" fillId="2" borderId="1" xfId="0" applyFill="1" applyBorder="1" applyAlignment="1">
      <alignment vertical="top"/>
    </xf>
    <xf numFmtId="0" fontId="22" fillId="0" borderId="13" xfId="1" applyFont="1" applyBorder="1"/>
    <xf numFmtId="0" fontId="22" fillId="0" borderId="0" xfId="1" applyFont="1"/>
    <xf numFmtId="44" fontId="22" fillId="0" borderId="0" xfId="2" applyFont="1" applyBorder="1" applyProtection="1"/>
    <xf numFmtId="0" fontId="22" fillId="0" borderId="14" xfId="1" applyFont="1" applyBorder="1"/>
    <xf numFmtId="0" fontId="10" fillId="0" borderId="7" xfId="1" applyFont="1" applyBorder="1"/>
    <xf numFmtId="0" fontId="13" fillId="0" borderId="8" xfId="1" applyFont="1" applyBorder="1"/>
    <xf numFmtId="0" fontId="3" fillId="2" borderId="8" xfId="1" applyFont="1" applyFill="1" applyBorder="1"/>
    <xf numFmtId="44" fontId="3" fillId="2" borderId="8" xfId="2" applyFont="1" applyFill="1" applyBorder="1" applyProtection="1"/>
    <xf numFmtId="0" fontId="3" fillId="2" borderId="5" xfId="1" applyFont="1" applyFill="1" applyBorder="1"/>
    <xf numFmtId="0" fontId="22" fillId="0" borderId="1" xfId="1" applyFont="1" applyBorder="1"/>
    <xf numFmtId="44" fontId="22" fillId="0" borderId="1" xfId="2" applyFont="1" applyBorder="1" applyProtection="1"/>
    <xf numFmtId="0" fontId="22" fillId="0" borderId="17" xfId="1" applyFont="1" applyBorder="1"/>
    <xf numFmtId="0" fontId="2" fillId="0" borderId="0" xfId="1" applyFont="1" applyAlignment="1">
      <alignment horizontal="center"/>
    </xf>
    <xf numFmtId="164" fontId="10" fillId="2" borderId="0" xfId="1" applyNumberFormat="1" applyFont="1" applyFill="1" applyAlignment="1" applyProtection="1">
      <alignment horizontal="left"/>
      <protection locked="0"/>
    </xf>
    <xf numFmtId="0" fontId="27" fillId="3" borderId="15" xfId="0" applyFont="1" applyFill="1" applyBorder="1" applyAlignment="1">
      <alignment horizontal="center" wrapText="1"/>
    </xf>
    <xf numFmtId="0" fontId="6" fillId="3" borderId="10" xfId="0" applyFont="1" applyFill="1" applyBorder="1"/>
    <xf numFmtId="0" fontId="0" fillId="0" borderId="0" xfId="0" applyAlignment="1">
      <alignment horizontal="center" vertical="center"/>
    </xf>
    <xf numFmtId="42" fontId="0" fillId="0" borderId="4" xfId="0" applyNumberFormat="1" applyBorder="1" applyAlignment="1">
      <alignment horizontal="center" vertical="center"/>
    </xf>
    <xf numFmtId="42" fontId="0" fillId="0" borderId="17" xfId="0" applyNumberFormat="1" applyBorder="1" applyAlignment="1">
      <alignment horizontal="center" vertical="center"/>
    </xf>
    <xf numFmtId="0" fontId="21" fillId="2" borderId="0" xfId="0" applyFont="1" applyFill="1"/>
    <xf numFmtId="42" fontId="0" fillId="2" borderId="4" xfId="0" applyNumberFormat="1" applyFill="1" applyBorder="1" applyAlignment="1">
      <alignment horizontal="center" vertical="center"/>
    </xf>
    <xf numFmtId="42" fontId="0" fillId="2" borderId="14" xfId="0" applyNumberFormat="1" applyFill="1" applyBorder="1" applyAlignment="1">
      <alignment horizontal="center" vertical="center"/>
    </xf>
    <xf numFmtId="42" fontId="0" fillId="2" borderId="14" xfId="0" applyNumberFormat="1" applyFill="1" applyBorder="1" applyAlignment="1">
      <alignment vertical="center"/>
    </xf>
    <xf numFmtId="42" fontId="0" fillId="2" borderId="18" xfId="0" applyNumberFormat="1" applyFill="1" applyBorder="1" applyAlignment="1">
      <alignment horizontal="center" vertical="center"/>
    </xf>
    <xf numFmtId="42" fontId="0" fillId="2" borderId="19" xfId="0" applyNumberFormat="1" applyFill="1" applyBorder="1" applyAlignment="1">
      <alignment horizontal="center" vertical="center"/>
    </xf>
    <xf numFmtId="42" fontId="0" fillId="2" borderId="3" xfId="0" applyNumberFormat="1" applyFill="1" applyBorder="1" applyAlignment="1">
      <alignment horizontal="center" vertical="center"/>
    </xf>
    <xf numFmtId="44" fontId="26" fillId="3" borderId="9" xfId="0" applyNumberFormat="1" applyFont="1" applyFill="1" applyBorder="1" applyAlignment="1">
      <alignment horizontal="right" vertical="top" wrapText="1" indent="1"/>
    </xf>
    <xf numFmtId="165" fontId="0" fillId="3" borderId="1" xfId="0" applyNumberFormat="1" applyFill="1" applyBorder="1"/>
    <xf numFmtId="0" fontId="0" fillId="2" borderId="13" xfId="0" applyFill="1" applyBorder="1" applyAlignment="1">
      <alignment horizontal="left" vertical="top"/>
    </xf>
    <xf numFmtId="0" fontId="0" fillId="2" borderId="3" xfId="0" applyFill="1" applyBorder="1" applyAlignment="1">
      <alignment horizontal="left" vertical="center"/>
    </xf>
    <xf numFmtId="0" fontId="0" fillId="2" borderId="0" xfId="0" applyFill="1" applyAlignment="1">
      <alignment horizontal="center" vertical="top"/>
    </xf>
    <xf numFmtId="0" fontId="0" fillId="2" borderId="14" xfId="0" applyFill="1" applyBorder="1" applyAlignment="1">
      <alignment horizontal="center" vertical="top"/>
    </xf>
    <xf numFmtId="0" fontId="0" fillId="2" borderId="9" xfId="0" applyFill="1" applyBorder="1" applyAlignment="1">
      <alignment vertical="top"/>
    </xf>
    <xf numFmtId="0" fontId="0" fillId="2" borderId="17" xfId="0" applyFill="1" applyBorder="1" applyAlignment="1">
      <alignment vertical="top"/>
    </xf>
    <xf numFmtId="0" fontId="0" fillId="2" borderId="9" xfId="0" applyFill="1" applyBorder="1" applyAlignment="1">
      <alignment horizontal="left" vertical="center"/>
    </xf>
    <xf numFmtId="165" fontId="0" fillId="3" borderId="1" xfId="0" applyNumberFormat="1" applyFill="1" applyBorder="1" applyAlignment="1">
      <alignment vertical="top"/>
    </xf>
    <xf numFmtId="42" fontId="0" fillId="2" borderId="15" xfId="0" applyNumberFormat="1" applyFill="1" applyBorder="1" applyAlignment="1">
      <alignment horizontal="center" vertical="center"/>
    </xf>
    <xf numFmtId="0" fontId="17" fillId="0" borderId="13" xfId="0" applyFont="1" applyBorder="1" applyAlignment="1">
      <alignment horizontal="left" vertical="top" wrapText="1" indent="1"/>
    </xf>
    <xf numFmtId="0" fontId="17" fillId="0" borderId="9" xfId="0" applyFont="1" applyBorder="1" applyAlignment="1">
      <alignment horizontal="left" vertical="top" wrapText="1" indent="1"/>
    </xf>
    <xf numFmtId="0" fontId="17" fillId="0" borderId="15" xfId="0" applyFont="1" applyBorder="1" applyAlignment="1">
      <alignment horizontal="left" vertical="top" wrapText="1"/>
    </xf>
    <xf numFmtId="0" fontId="6" fillId="3" borderId="0" xfId="0" applyFont="1" applyFill="1" applyAlignment="1">
      <alignment horizontal="left" vertical="top" wrapText="1"/>
    </xf>
    <xf numFmtId="0" fontId="0" fillId="3" borderId="0" xfId="0" applyFill="1" applyAlignment="1">
      <alignment horizontal="center" vertical="center"/>
    </xf>
    <xf numFmtId="0" fontId="0" fillId="3" borderId="17" xfId="0" applyFill="1" applyBorder="1" applyAlignment="1">
      <alignment horizontal="center" vertical="center"/>
    </xf>
    <xf numFmtId="49" fontId="0" fillId="0" borderId="0" xfId="0" applyNumberFormat="1" applyAlignment="1">
      <alignment wrapText="1"/>
    </xf>
    <xf numFmtId="49" fontId="0" fillId="0" borderId="0" xfId="0" applyNumberFormat="1"/>
    <xf numFmtId="0" fontId="6" fillId="0" borderId="10" xfId="0" applyFont="1" applyBorder="1" applyAlignment="1">
      <alignment horizontal="left" vertical="top" wrapText="1" indent="1"/>
    </xf>
    <xf numFmtId="42" fontId="10" fillId="0" borderId="0" xfId="2" applyNumberFormat="1" applyFont="1" applyBorder="1" applyProtection="1"/>
    <xf numFmtId="42" fontId="10" fillId="0" borderId="0" xfId="2" applyNumberFormat="1" applyFont="1" applyBorder="1" applyProtection="1">
      <protection locked="0"/>
    </xf>
    <xf numFmtId="9" fontId="3" fillId="0" borderId="0" xfId="3" applyFont="1" applyBorder="1" applyProtection="1"/>
    <xf numFmtId="0" fontId="37" fillId="0" borderId="0" xfId="0" applyFont="1" applyAlignment="1">
      <alignment horizontal="left" indent="1"/>
    </xf>
    <xf numFmtId="0" fontId="6" fillId="3" borderId="7" xfId="0" applyFont="1" applyFill="1" applyBorder="1" applyAlignment="1">
      <alignment horizontal="left" vertical="top" wrapText="1" indent="1"/>
    </xf>
    <xf numFmtId="0" fontId="6" fillId="3" borderId="7" xfId="0" applyFont="1" applyFill="1" applyBorder="1" applyAlignment="1">
      <alignment horizontal="left" wrapText="1" indent="1"/>
    </xf>
    <xf numFmtId="0" fontId="0" fillId="3" borderId="2" xfId="0" applyFill="1" applyBorder="1"/>
    <xf numFmtId="0" fontId="0" fillId="3" borderId="0" xfId="0" applyFill="1"/>
    <xf numFmtId="0" fontId="0" fillId="3" borderId="8" xfId="0" applyFill="1" applyBorder="1"/>
    <xf numFmtId="0" fontId="0" fillId="0" borderId="1" xfId="0" applyBorder="1"/>
    <xf numFmtId="165" fontId="0" fillId="3" borderId="14" xfId="0" applyNumberFormat="1" applyFill="1" applyBorder="1"/>
    <xf numFmtId="0" fontId="0" fillId="3" borderId="11" xfId="0" applyFill="1" applyBorder="1" applyAlignment="1">
      <alignment vertical="top"/>
    </xf>
    <xf numFmtId="165" fontId="0" fillId="3" borderId="12" xfId="0" applyNumberFormat="1" applyFill="1" applyBorder="1"/>
    <xf numFmtId="0" fontId="17" fillId="0" borderId="10" xfId="0" applyFont="1" applyBorder="1" applyAlignment="1">
      <alignment horizontal="left" vertical="top" wrapText="1" indent="1"/>
    </xf>
    <xf numFmtId="165" fontId="0" fillId="3" borderId="12" xfId="0" applyNumberFormat="1" applyFill="1" applyBorder="1" applyAlignment="1">
      <alignment vertical="top"/>
    </xf>
    <xf numFmtId="42" fontId="0" fillId="2" borderId="2" xfId="0" applyNumberFormat="1" applyFill="1" applyBorder="1" applyAlignment="1">
      <alignment horizontal="center" vertical="center"/>
    </xf>
    <xf numFmtId="165" fontId="0" fillId="3" borderId="2" xfId="0" applyNumberFormat="1" applyFill="1" applyBorder="1"/>
    <xf numFmtId="165" fontId="0" fillId="3" borderId="5" xfId="0" applyNumberFormat="1" applyFill="1" applyBorder="1"/>
    <xf numFmtId="165" fontId="0" fillId="3" borderId="4" xfId="0" applyNumberFormat="1" applyFill="1" applyBorder="1"/>
    <xf numFmtId="0" fontId="0" fillId="3" borderId="4" xfId="0" applyFill="1" applyBorder="1"/>
    <xf numFmtId="0" fontId="17" fillId="0" borderId="13" xfId="0" applyFont="1" applyBorder="1" applyAlignment="1">
      <alignment horizontal="left" vertical="top" wrapText="1"/>
    </xf>
    <xf numFmtId="0" fontId="6" fillId="3" borderId="9" xfId="0" applyFont="1" applyFill="1" applyBorder="1" applyAlignment="1">
      <alignment horizontal="left" vertical="top" wrapText="1"/>
    </xf>
    <xf numFmtId="0" fontId="9" fillId="0" borderId="13" xfId="1" applyFont="1" applyBorder="1" applyAlignment="1">
      <alignment horizontal="center"/>
    </xf>
    <xf numFmtId="0" fontId="37" fillId="0" borderId="0" xfId="0" applyFont="1"/>
    <xf numFmtId="0" fontId="35" fillId="0" borderId="0" xfId="0" applyFont="1"/>
    <xf numFmtId="0" fontId="36" fillId="0" borderId="0" xfId="1" applyFont="1" applyAlignment="1">
      <alignment horizontal="center"/>
    </xf>
    <xf numFmtId="0" fontId="36" fillId="0" borderId="0" xfId="1" applyFont="1"/>
    <xf numFmtId="42" fontId="1" fillId="3" borderId="9" xfId="4" applyNumberFormat="1" applyFont="1" applyFill="1" applyBorder="1" applyProtection="1">
      <protection locked="0"/>
    </xf>
    <xf numFmtId="9" fontId="7" fillId="3" borderId="17" xfId="3" applyFont="1" applyFill="1" applyBorder="1" applyAlignment="1" applyProtection="1">
      <alignment horizontal="center"/>
    </xf>
    <xf numFmtId="0" fontId="4" fillId="3" borderId="5" xfId="1" applyFont="1" applyFill="1" applyBorder="1" applyAlignment="1">
      <alignment horizontal="center"/>
    </xf>
    <xf numFmtId="9" fontId="4" fillId="3" borderId="14" xfId="3" applyFont="1" applyFill="1" applyBorder="1" applyAlignment="1" applyProtection="1">
      <alignment horizontal="center"/>
    </xf>
    <xf numFmtId="42" fontId="13" fillId="3" borderId="3" xfId="2" applyNumberFormat="1" applyFont="1" applyFill="1" applyBorder="1" applyProtection="1">
      <protection locked="0"/>
    </xf>
    <xf numFmtId="44" fontId="10" fillId="3" borderId="4" xfId="2" applyFont="1" applyFill="1" applyBorder="1" applyAlignment="1" applyProtection="1">
      <alignment horizontal="center"/>
    </xf>
    <xf numFmtId="0" fontId="10" fillId="3" borderId="8" xfId="1" applyFont="1" applyFill="1" applyBorder="1" applyAlignment="1">
      <alignment horizontal="center"/>
    </xf>
    <xf numFmtId="0" fontId="10" fillId="3" borderId="0" xfId="1" applyFont="1" applyFill="1" applyAlignment="1">
      <alignment horizontal="center"/>
    </xf>
    <xf numFmtId="42" fontId="13" fillId="3" borderId="1" xfId="2" applyNumberFormat="1" applyFont="1" applyFill="1" applyBorder="1" applyProtection="1"/>
    <xf numFmtId="0" fontId="33" fillId="0" borderId="13" xfId="1" applyFont="1" applyBorder="1"/>
    <xf numFmtId="0" fontId="22" fillId="0" borderId="0" xfId="1" applyFont="1" applyAlignment="1">
      <alignment horizontal="left"/>
    </xf>
    <xf numFmtId="0" fontId="14" fillId="3" borderId="0" xfId="1" applyFont="1" applyFill="1"/>
    <xf numFmtId="0" fontId="1" fillId="3" borderId="0" xfId="1" applyFill="1"/>
    <xf numFmtId="0" fontId="15" fillId="3" borderId="0" xfId="1" applyFont="1" applyFill="1"/>
    <xf numFmtId="0" fontId="19" fillId="3" borderId="13" xfId="0" applyFont="1" applyFill="1" applyBorder="1"/>
    <xf numFmtId="0" fontId="2" fillId="3" borderId="14" xfId="1" applyFont="1" applyFill="1" applyBorder="1"/>
    <xf numFmtId="0" fontId="3" fillId="3" borderId="9" xfId="1" applyFont="1" applyFill="1" applyBorder="1"/>
    <xf numFmtId="0" fontId="0" fillId="3" borderId="1" xfId="0" applyFill="1" applyBorder="1"/>
    <xf numFmtId="0" fontId="0" fillId="3" borderId="17" xfId="0" applyFill="1" applyBorder="1"/>
    <xf numFmtId="49" fontId="35" fillId="0" borderId="0" xfId="0" applyNumberFormat="1" applyFont="1" applyAlignment="1">
      <alignment horizontal="left" vertical="top"/>
    </xf>
    <xf numFmtId="0" fontId="25" fillId="0" borderId="0" xfId="0" applyFont="1" applyAlignment="1">
      <alignment horizontal="center"/>
    </xf>
    <xf numFmtId="0" fontId="0" fillId="0" borderId="0" xfId="0"/>
    <xf numFmtId="0" fontId="34" fillId="0" borderId="0" xfId="0" applyFont="1" applyAlignment="1">
      <alignment horizontal="center"/>
    </xf>
    <xf numFmtId="49" fontId="11" fillId="0" borderId="0" xfId="0" applyNumberFormat="1" applyFont="1" applyAlignment="1">
      <alignment horizontal="left" vertical="top"/>
    </xf>
    <xf numFmtId="49" fontId="35" fillId="0" borderId="7" xfId="0" applyNumberFormat="1" applyFont="1" applyBorder="1" applyAlignment="1">
      <alignment horizontal="left" vertical="top"/>
    </xf>
    <xf numFmtId="49" fontId="35" fillId="0" borderId="8" xfId="0" applyNumberFormat="1" applyFont="1" applyBorder="1" applyAlignment="1">
      <alignment horizontal="left" vertical="top"/>
    </xf>
    <xf numFmtId="49" fontId="35" fillId="0" borderId="5" xfId="0" applyNumberFormat="1" applyFont="1" applyBorder="1" applyAlignment="1">
      <alignment horizontal="left" vertical="top"/>
    </xf>
    <xf numFmtId="49" fontId="35" fillId="0" borderId="13" xfId="0" applyNumberFormat="1" applyFont="1" applyBorder="1" applyAlignment="1">
      <alignment horizontal="left" vertical="top"/>
    </xf>
    <xf numFmtId="49" fontId="35" fillId="0" borderId="14" xfId="0" applyNumberFormat="1" applyFont="1" applyBorder="1" applyAlignment="1">
      <alignment horizontal="left" vertical="top"/>
    </xf>
    <xf numFmtId="49" fontId="39" fillId="0" borderId="0" xfId="0" applyNumberFormat="1" applyFont="1" applyAlignment="1">
      <alignment horizontal="left" vertical="top"/>
    </xf>
    <xf numFmtId="49" fontId="38" fillId="0" borderId="0" xfId="0" applyNumberFormat="1" applyFont="1"/>
    <xf numFmtId="49" fontId="0" fillId="4" borderId="10" xfId="0" applyNumberFormat="1" applyFill="1" applyBorder="1" applyAlignment="1">
      <alignment horizontal="center"/>
    </xf>
    <xf numFmtId="49" fontId="0" fillId="4" borderId="12" xfId="0" applyNumberFormat="1" applyFill="1" applyBorder="1" applyAlignment="1">
      <alignment horizontal="center"/>
    </xf>
    <xf numFmtId="49" fontId="6" fillId="0" borderId="0" xfId="0" applyNumberFormat="1" applyFont="1"/>
    <xf numFmtId="49" fontId="6" fillId="0" borderId="14" xfId="0" applyNumberFormat="1" applyFont="1" applyBorder="1"/>
    <xf numFmtId="49" fontId="0" fillId="5" borderId="10" xfId="0" applyNumberFormat="1" applyFill="1" applyBorder="1" applyAlignment="1">
      <alignment horizontal="center"/>
    </xf>
    <xf numFmtId="49" fontId="0" fillId="5" borderId="12" xfId="0" applyNumberFormat="1" applyFill="1" applyBorder="1" applyAlignment="1">
      <alignment horizontal="center"/>
    </xf>
    <xf numFmtId="49" fontId="6" fillId="0" borderId="0" xfId="0" applyNumberFormat="1" applyFont="1" applyAlignment="1">
      <alignment horizontal="left"/>
    </xf>
    <xf numFmtId="49" fontId="6" fillId="0" borderId="14" xfId="0" applyNumberFormat="1" applyFont="1" applyBorder="1" applyAlignment="1">
      <alignment horizontal="left"/>
    </xf>
    <xf numFmtId="49" fontId="0" fillId="6" borderId="10" xfId="0" applyNumberFormat="1" applyFill="1" applyBorder="1" applyAlignment="1">
      <alignment horizontal="center"/>
    </xf>
    <xf numFmtId="49" fontId="0" fillId="6" borderId="12" xfId="0" applyNumberFormat="1" applyFill="1" applyBorder="1" applyAlignment="1">
      <alignment horizontal="center"/>
    </xf>
    <xf numFmtId="0" fontId="6" fillId="0" borderId="0" xfId="0" applyFont="1" applyAlignment="1">
      <alignment horizontal="center"/>
    </xf>
    <xf numFmtId="49" fontId="35" fillId="0" borderId="0" xfId="0" applyNumberFormat="1" applyFont="1"/>
    <xf numFmtId="49" fontId="0" fillId="0" borderId="0" xfId="0" applyNumberFormat="1" applyAlignment="1">
      <alignment horizontal="center"/>
    </xf>
    <xf numFmtId="49" fontId="0" fillId="0" borderId="13" xfId="0" applyNumberFormat="1" applyBorder="1" applyAlignment="1">
      <alignment horizontal="center"/>
    </xf>
    <xf numFmtId="49" fontId="0" fillId="0" borderId="14" xfId="0" applyNumberFormat="1" applyBorder="1" applyAlignment="1">
      <alignment horizontal="center"/>
    </xf>
    <xf numFmtId="49" fontId="6" fillId="0" borderId="13" xfId="0" applyNumberFormat="1" applyFont="1" applyBorder="1" applyAlignment="1">
      <alignment horizontal="center"/>
    </xf>
    <xf numFmtId="49" fontId="6" fillId="0" borderId="0" xfId="0" applyNumberFormat="1" applyFont="1" applyAlignment="1">
      <alignment horizontal="center"/>
    </xf>
    <xf numFmtId="49" fontId="6" fillId="0" borderId="14" xfId="0" applyNumberFormat="1" applyFont="1" applyBorder="1" applyAlignment="1">
      <alignment horizontal="center"/>
    </xf>
    <xf numFmtId="49" fontId="25" fillId="0" borderId="0" xfId="0" applyNumberFormat="1" applyFont="1" applyAlignment="1">
      <alignment horizontal="left" vertical="top"/>
    </xf>
    <xf numFmtId="49" fontId="34" fillId="0" borderId="0" xfId="0" applyNumberFormat="1" applyFont="1" applyAlignment="1">
      <alignment horizontal="left" vertical="top"/>
    </xf>
    <xf numFmtId="49" fontId="6" fillId="0" borderId="9" xfId="0" applyNumberFormat="1" applyFont="1" applyBorder="1" applyAlignment="1">
      <alignment horizontal="center"/>
    </xf>
    <xf numFmtId="49" fontId="6" fillId="0" borderId="1" xfId="0" applyNumberFormat="1" applyFont="1" applyBorder="1" applyAlignment="1">
      <alignment horizontal="center"/>
    </xf>
    <xf numFmtId="49" fontId="6" fillId="0" borderId="17" xfId="0" applyNumberFormat="1" applyFont="1" applyBorder="1" applyAlignment="1">
      <alignment horizontal="center"/>
    </xf>
    <xf numFmtId="49" fontId="6" fillId="0" borderId="8" xfId="0" applyNumberFormat="1" applyFont="1" applyBorder="1" applyAlignment="1">
      <alignment horizontal="center"/>
    </xf>
    <xf numFmtId="0" fontId="35" fillId="0" borderId="0" xfId="0" applyFont="1" applyAlignment="1">
      <alignment horizontal="left" vertical="top" indent="2"/>
    </xf>
    <xf numFmtId="0" fontId="37" fillId="0" borderId="0" xfId="0" applyFont="1" applyAlignment="1">
      <alignment horizontal="left" vertical="top" indent="2"/>
    </xf>
    <xf numFmtId="0" fontId="35" fillId="0" borderId="0" xfId="0" applyFont="1" applyAlignment="1">
      <alignment horizontal="left" indent="2"/>
    </xf>
    <xf numFmtId="0" fontId="11" fillId="0" borderId="0" xfId="0" applyFont="1" applyAlignment="1">
      <alignment horizontal="left" indent="2"/>
    </xf>
    <xf numFmtId="0" fontId="37" fillId="0" borderId="0" xfId="0" applyFont="1" applyAlignment="1">
      <alignment horizontal="left" indent="1"/>
    </xf>
    <xf numFmtId="0" fontId="34" fillId="0" borderId="0" xfId="0" applyFont="1" applyAlignment="1">
      <alignment horizontal="left" indent="2"/>
    </xf>
    <xf numFmtId="0" fontId="17" fillId="0" borderId="7" xfId="0" applyFont="1" applyBorder="1" applyAlignment="1">
      <alignment horizontal="left" vertical="top" wrapText="1" indent="1"/>
    </xf>
    <xf numFmtId="0" fontId="17" fillId="0" borderId="8" xfId="0" applyFont="1" applyBorder="1" applyAlignment="1">
      <alignment horizontal="left" vertical="top" wrapText="1" indent="1"/>
    </xf>
    <xf numFmtId="0" fontId="17" fillId="0" borderId="5" xfId="0" applyFont="1" applyBorder="1" applyAlignment="1">
      <alignment horizontal="left" vertical="top" wrapText="1" indent="1"/>
    </xf>
    <xf numFmtId="0" fontId="17" fillId="0" borderId="9" xfId="0" applyFont="1" applyBorder="1" applyAlignment="1">
      <alignment horizontal="left" vertical="top" wrapText="1" indent="1"/>
    </xf>
    <xf numFmtId="0" fontId="17" fillId="0" borderId="1" xfId="0" applyFont="1" applyBorder="1" applyAlignment="1">
      <alignment horizontal="left" vertical="top" wrapText="1" indent="1"/>
    </xf>
    <xf numFmtId="0" fontId="17" fillId="0" borderId="17" xfId="0" applyFont="1" applyBorder="1" applyAlignment="1">
      <alignment horizontal="left" vertical="top" wrapText="1" indent="1"/>
    </xf>
    <xf numFmtId="49" fontId="6" fillId="3" borderId="2" xfId="0" applyNumberFormat="1" applyFont="1" applyFill="1" applyBorder="1" applyAlignment="1">
      <alignment horizontal="center" vertical="top" wrapText="1"/>
    </xf>
    <xf numFmtId="0" fontId="21" fillId="0" borderId="10" xfId="0" applyFont="1" applyBorder="1" applyAlignment="1">
      <alignment horizontal="left" vertical="top" wrapText="1" indent="1"/>
    </xf>
    <xf numFmtId="0" fontId="21" fillId="0" borderId="11" xfId="0" applyFont="1" applyBorder="1" applyAlignment="1">
      <alignment horizontal="left" vertical="top" wrapText="1" indent="1"/>
    </xf>
    <xf numFmtId="0" fontId="21" fillId="0" borderId="12" xfId="0" applyFont="1" applyBorder="1" applyAlignment="1">
      <alignment horizontal="left" vertical="top" wrapText="1" indent="1"/>
    </xf>
    <xf numFmtId="0" fontId="0" fillId="3" borderId="10" xfId="0" applyFill="1" applyBorder="1" applyAlignment="1">
      <alignment horizontal="center" wrapText="1"/>
    </xf>
    <xf numFmtId="0" fontId="0" fillId="3" borderId="11" xfId="0" applyFill="1" applyBorder="1" applyAlignment="1">
      <alignment horizontal="center" wrapText="1"/>
    </xf>
    <xf numFmtId="0" fontId="0" fillId="3" borderId="12" xfId="0" applyFill="1" applyBorder="1" applyAlignment="1">
      <alignment horizontal="center" wrapText="1"/>
    </xf>
    <xf numFmtId="0" fontId="35" fillId="0" borderId="0" xfId="0" applyFont="1" applyAlignment="1">
      <alignment horizontal="left" vertical="top" indent="1"/>
    </xf>
    <xf numFmtId="0" fontId="38" fillId="0" borderId="0" xfId="0" applyFont="1" applyAlignment="1">
      <alignment horizontal="left" vertical="top" indent="2"/>
    </xf>
    <xf numFmtId="0" fontId="0" fillId="0" borderId="8" xfId="0" applyBorder="1" applyAlignment="1">
      <alignment horizontal="center" wrapText="1"/>
    </xf>
    <xf numFmtId="0" fontId="37" fillId="0" borderId="0" xfId="0" applyFont="1" applyAlignment="1">
      <alignment horizontal="center" vertical="top"/>
    </xf>
    <xf numFmtId="49" fontId="35" fillId="0" borderId="0" xfId="0" applyNumberFormat="1" applyFont="1" applyAlignment="1">
      <alignment horizontal="left" vertical="top" indent="1"/>
    </xf>
    <xf numFmtId="49" fontId="11" fillId="0" borderId="0" xfId="0" applyNumberFormat="1" applyFont="1" applyAlignment="1">
      <alignment horizontal="left" vertical="top" indent="1"/>
    </xf>
    <xf numFmtId="49" fontId="34" fillId="0" borderId="0" xfId="0" applyNumberFormat="1" applyFont="1" applyAlignment="1">
      <alignment horizontal="left" vertical="top" indent="1"/>
    </xf>
    <xf numFmtId="0" fontId="41" fillId="0" borderId="3" xfId="0" applyFont="1" applyBorder="1" applyAlignment="1">
      <alignment horizontal="left" vertical="top" wrapText="1" indent="1"/>
    </xf>
    <xf numFmtId="0" fontId="21" fillId="0" borderId="15" xfId="0" applyFont="1" applyBorder="1" applyAlignment="1">
      <alignment horizontal="left" vertical="top" wrapText="1" indent="1"/>
    </xf>
    <xf numFmtId="0" fontId="21" fillId="0" borderId="3" xfId="0" applyFont="1" applyBorder="1" applyAlignment="1">
      <alignment horizontal="left" vertical="top" wrapText="1" indent="1"/>
    </xf>
    <xf numFmtId="0" fontId="6" fillId="3" borderId="10" xfId="0" applyFont="1" applyFill="1" applyBorder="1" applyAlignment="1">
      <alignment horizontal="center" wrapText="1"/>
    </xf>
    <xf numFmtId="0" fontId="6" fillId="3" borderId="11" xfId="0" applyFont="1" applyFill="1" applyBorder="1" applyAlignment="1">
      <alignment horizontal="center" wrapText="1"/>
    </xf>
    <xf numFmtId="0" fontId="6" fillId="3" borderId="12" xfId="0" applyFont="1" applyFill="1" applyBorder="1" applyAlignment="1">
      <alignment horizontal="center" wrapText="1"/>
    </xf>
    <xf numFmtId="49" fontId="37" fillId="0" borderId="0" xfId="0" applyNumberFormat="1" applyFont="1" applyAlignment="1">
      <alignment horizontal="center" vertical="top"/>
    </xf>
    <xf numFmtId="49" fontId="34" fillId="0" borderId="0" xfId="0" applyNumberFormat="1" applyFont="1" applyAlignment="1">
      <alignment horizontal="center" vertical="top"/>
    </xf>
    <xf numFmtId="49" fontId="37" fillId="0" borderId="0" xfId="0" applyNumberFormat="1" applyFont="1" applyAlignment="1">
      <alignment horizontal="left" vertical="top" indent="1"/>
    </xf>
    <xf numFmtId="49" fontId="0" fillId="0" borderId="0" xfId="0" applyNumberFormat="1" applyAlignment="1">
      <alignment horizontal="center" wrapText="1"/>
    </xf>
    <xf numFmtId="0" fontId="4" fillId="0" borderId="10" xfId="1" applyFont="1" applyBorder="1"/>
    <xf numFmtId="0" fontId="4" fillId="0" borderId="11" xfId="1" applyFont="1" applyBorder="1"/>
    <xf numFmtId="0" fontId="4" fillId="0" borderId="12" xfId="1" applyFont="1" applyBorder="1"/>
    <xf numFmtId="0" fontId="36" fillId="0" borderId="0" xfId="1" applyFont="1" applyAlignment="1">
      <alignment horizontal="center"/>
    </xf>
    <xf numFmtId="0" fontId="2" fillId="0" borderId="0" xfId="1" applyFont="1" applyAlignment="1">
      <alignment horizontal="center"/>
    </xf>
    <xf numFmtId="0" fontId="14" fillId="3" borderId="7" xfId="1" applyFont="1" applyFill="1" applyBorder="1" applyAlignment="1">
      <alignment horizontal="center" vertical="center"/>
    </xf>
    <xf numFmtId="0" fontId="14" fillId="3" borderId="8" xfId="1" applyFont="1" applyFill="1" applyBorder="1" applyAlignment="1">
      <alignment horizontal="center" vertical="center"/>
    </xf>
    <xf numFmtId="0" fontId="14" fillId="3" borderId="5" xfId="1" applyFont="1" applyFill="1" applyBorder="1" applyAlignment="1">
      <alignment horizontal="center" vertical="center"/>
    </xf>
    <xf numFmtId="0" fontId="14" fillId="3" borderId="13" xfId="1" applyFont="1" applyFill="1" applyBorder="1" applyAlignment="1">
      <alignment horizontal="center" vertical="center"/>
    </xf>
    <xf numFmtId="0" fontId="14" fillId="3" borderId="0" xfId="1" applyFont="1" applyFill="1" applyAlignment="1">
      <alignment horizontal="center" vertical="center"/>
    </xf>
    <xf numFmtId="0" fontId="14" fillId="3" borderId="14" xfId="1" applyFont="1" applyFill="1" applyBorder="1" applyAlignment="1">
      <alignment horizontal="center" vertical="center"/>
    </xf>
    <xf numFmtId="0" fontId="10" fillId="2" borderId="8" xfId="1" applyFont="1" applyFill="1" applyBorder="1" applyAlignment="1" applyProtection="1">
      <alignment horizontal="left"/>
      <protection locked="0"/>
    </xf>
    <xf numFmtId="164" fontId="10" fillId="2" borderId="0" xfId="1" applyNumberFormat="1" applyFont="1" applyFill="1" applyAlignment="1" applyProtection="1">
      <alignment horizontal="left"/>
      <protection locked="0"/>
    </xf>
    <xf numFmtId="0" fontId="4" fillId="0" borderId="10" xfId="1" applyFont="1" applyBorder="1" applyAlignment="1">
      <alignment horizontal="left"/>
    </xf>
    <xf numFmtId="0" fontId="4" fillId="0" borderId="11" xfId="1" applyFont="1" applyBorder="1" applyAlignment="1">
      <alignment horizontal="left"/>
    </xf>
    <xf numFmtId="0" fontId="4" fillId="0" borderId="12" xfId="1" applyFont="1" applyBorder="1" applyAlignment="1">
      <alignment horizontal="left"/>
    </xf>
  </cellXfs>
  <cellStyles count="5">
    <cellStyle name="Currency" xfId="4" builtinId="4"/>
    <cellStyle name="Currency 2" xfId="2" xr:uid="{00000000-0005-0000-0000-000001000000}"/>
    <cellStyle name="Normal" xfId="0" builtinId="0"/>
    <cellStyle name="Normal 2" xfId="1" xr:uid="{00000000-0005-0000-0000-000003000000}"/>
    <cellStyle name="Percent 2" xfId="3" xr:uid="{00000000-0005-0000-0000-000004000000}"/>
  </cellStyles>
  <dxfs count="0"/>
  <tableStyles count="1" defaultTableStyle="TableStyleMedium2" defaultPivotStyle="PivotStyleLight16">
    <tableStyle name="Table Style 1" pivot="0" count="0" xr9:uid="{00000000-0011-0000-FFFF-FFFF00000000}"/>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B1:K55"/>
  <sheetViews>
    <sheetView topLeftCell="A19" workbookViewId="0">
      <selection activeCell="B31" sqref="B31:C31"/>
    </sheetView>
  </sheetViews>
  <sheetFormatPr defaultColWidth="8.7109375" defaultRowHeight="15" x14ac:dyDescent="0.25"/>
  <cols>
    <col min="1" max="1" width="8.7109375" customWidth="1"/>
    <col min="10" max="10" width="10.28515625" customWidth="1"/>
    <col min="11" max="11" width="17.85546875" customWidth="1"/>
  </cols>
  <sheetData>
    <row r="1" spans="2:11" x14ac:dyDescent="0.25">
      <c r="B1" s="188" t="s">
        <v>86</v>
      </c>
      <c r="C1" s="188"/>
      <c r="D1" s="188"/>
      <c r="E1" s="188"/>
      <c r="F1" s="188"/>
      <c r="G1" s="188"/>
      <c r="H1" s="188"/>
      <c r="I1" s="188"/>
      <c r="J1" s="188"/>
      <c r="K1" s="188"/>
    </row>
    <row r="2" spans="2:11" x14ac:dyDescent="0.25">
      <c r="B2" s="188" t="s">
        <v>235</v>
      </c>
      <c r="C2" s="188"/>
      <c r="D2" s="188"/>
      <c r="E2" s="188"/>
      <c r="F2" s="188"/>
      <c r="G2" s="188"/>
      <c r="H2" s="188"/>
      <c r="I2" s="188"/>
      <c r="J2" s="188"/>
      <c r="K2" s="188"/>
    </row>
    <row r="3" spans="2:11" x14ac:dyDescent="0.25">
      <c r="B3" s="190"/>
      <c r="C3" s="190"/>
      <c r="D3" s="190"/>
      <c r="E3" s="190"/>
      <c r="F3" s="190"/>
      <c r="G3" s="190"/>
      <c r="H3" s="190"/>
      <c r="I3" s="190"/>
      <c r="J3" s="190"/>
      <c r="K3" s="190"/>
    </row>
    <row r="4" spans="2:11" x14ac:dyDescent="0.25">
      <c r="B4" s="188" t="s">
        <v>87</v>
      </c>
      <c r="C4" s="188"/>
      <c r="D4" s="188"/>
      <c r="E4" s="188"/>
      <c r="F4" s="188"/>
      <c r="G4" s="188"/>
      <c r="H4" s="188"/>
      <c r="I4" s="188"/>
      <c r="J4" s="188"/>
      <c r="K4" s="188"/>
    </row>
    <row r="5" spans="2:11" x14ac:dyDescent="0.25">
      <c r="B5" s="189"/>
      <c r="C5" s="189"/>
      <c r="D5" s="189"/>
      <c r="E5" s="189"/>
      <c r="F5" s="189"/>
      <c r="G5" s="189"/>
      <c r="H5" s="189"/>
      <c r="I5" s="189"/>
      <c r="J5" s="189"/>
      <c r="K5" s="189"/>
    </row>
    <row r="6" spans="2:11" ht="14.85" customHeight="1" x14ac:dyDescent="0.25">
      <c r="B6" s="187" t="s">
        <v>236</v>
      </c>
      <c r="C6" s="187"/>
      <c r="D6" s="187"/>
      <c r="E6" s="187"/>
      <c r="F6" s="187"/>
      <c r="G6" s="187"/>
      <c r="H6" s="187"/>
      <c r="I6" s="187"/>
      <c r="J6" s="187"/>
      <c r="K6" s="187"/>
    </row>
    <row r="7" spans="2:11" ht="14.85" customHeight="1" x14ac:dyDescent="0.25">
      <c r="B7" s="187" t="s">
        <v>209</v>
      </c>
      <c r="C7" s="187"/>
      <c r="D7" s="187"/>
      <c r="E7" s="187"/>
      <c r="F7" s="187"/>
      <c r="G7" s="187"/>
      <c r="H7" s="187"/>
      <c r="I7" s="187"/>
      <c r="J7" s="187"/>
      <c r="K7" s="187"/>
    </row>
    <row r="8" spans="2:11" ht="14.85" customHeight="1" x14ac:dyDescent="0.25">
      <c r="B8" s="187" t="s">
        <v>229</v>
      </c>
      <c r="C8" s="187"/>
      <c r="D8" s="187"/>
      <c r="E8" s="187"/>
      <c r="F8" s="187"/>
      <c r="G8" s="187"/>
      <c r="H8" s="187"/>
      <c r="I8" s="187"/>
      <c r="J8" s="187"/>
      <c r="K8" s="187"/>
    </row>
    <row r="9" spans="2:11" ht="14.85" customHeight="1" x14ac:dyDescent="0.25">
      <c r="B9" s="187" t="s">
        <v>208</v>
      </c>
      <c r="C9" s="187"/>
      <c r="D9" s="187"/>
      <c r="E9" s="187"/>
      <c r="F9" s="187"/>
      <c r="G9" s="187"/>
      <c r="H9" s="187"/>
      <c r="I9" s="187"/>
      <c r="J9" s="187"/>
      <c r="K9" s="187"/>
    </row>
    <row r="10" spans="2:11" ht="14.85" customHeight="1" x14ac:dyDescent="0.25">
      <c r="B10" s="187" t="s">
        <v>228</v>
      </c>
      <c r="C10" s="187"/>
      <c r="D10" s="187"/>
      <c r="E10" s="187"/>
      <c r="F10" s="187"/>
      <c r="G10" s="187"/>
      <c r="H10" s="187"/>
      <c r="I10" s="187"/>
      <c r="J10" s="187"/>
      <c r="K10" s="187"/>
    </row>
    <row r="11" spans="2:11" ht="14.85" customHeight="1" x14ac:dyDescent="0.25">
      <c r="B11" s="187"/>
      <c r="C11" s="187"/>
      <c r="D11" s="187"/>
      <c r="E11" s="187"/>
      <c r="F11" s="187"/>
      <c r="G11" s="187"/>
      <c r="H11" s="187"/>
      <c r="I11" s="187"/>
      <c r="J11" s="187"/>
      <c r="K11" s="187"/>
    </row>
    <row r="12" spans="2:11" ht="14.85" customHeight="1" x14ac:dyDescent="0.25">
      <c r="B12" s="187" t="s">
        <v>210</v>
      </c>
      <c r="C12" s="187"/>
      <c r="D12" s="187"/>
      <c r="E12" s="187"/>
      <c r="F12" s="187"/>
      <c r="G12" s="187"/>
      <c r="H12" s="187"/>
      <c r="I12" s="187"/>
      <c r="J12" s="187"/>
      <c r="K12" s="187"/>
    </row>
    <row r="13" spans="2:11" ht="14.85" customHeight="1" x14ac:dyDescent="0.25">
      <c r="B13" s="187" t="s">
        <v>237</v>
      </c>
      <c r="C13" s="187"/>
      <c r="D13" s="187"/>
      <c r="E13" s="187"/>
      <c r="F13" s="187"/>
      <c r="G13" s="187"/>
      <c r="H13" s="187"/>
      <c r="I13" s="187"/>
      <c r="J13" s="187"/>
      <c r="K13" s="187"/>
    </row>
    <row r="14" spans="2:11" ht="14.85" customHeight="1" x14ac:dyDescent="0.25">
      <c r="B14" s="187" t="s">
        <v>211</v>
      </c>
      <c r="C14" s="187"/>
      <c r="D14" s="187"/>
      <c r="E14" s="187"/>
      <c r="F14" s="187"/>
      <c r="G14" s="187"/>
      <c r="H14" s="187"/>
      <c r="I14" s="187"/>
      <c r="J14" s="187"/>
      <c r="K14" s="187"/>
    </row>
    <row r="15" spans="2:11" ht="14.85" customHeight="1" x14ac:dyDescent="0.25">
      <c r="B15" s="187"/>
      <c r="C15" s="187"/>
      <c r="D15" s="187"/>
      <c r="E15" s="187"/>
      <c r="F15" s="187"/>
      <c r="G15" s="187"/>
      <c r="H15" s="187"/>
      <c r="I15" s="187"/>
      <c r="J15" s="187"/>
      <c r="K15" s="187"/>
    </row>
    <row r="16" spans="2:11" ht="14.85" customHeight="1" x14ac:dyDescent="0.25">
      <c r="B16" s="187" t="s">
        <v>230</v>
      </c>
      <c r="C16" s="187"/>
      <c r="D16" s="187"/>
      <c r="E16" s="187"/>
      <c r="F16" s="187"/>
      <c r="G16" s="187"/>
      <c r="H16" s="187"/>
      <c r="I16" s="187"/>
      <c r="J16" s="187"/>
      <c r="K16" s="187"/>
    </row>
    <row r="17" spans="2:11" ht="14.85" customHeight="1" x14ac:dyDescent="0.25">
      <c r="B17" s="187" t="s">
        <v>101</v>
      </c>
      <c r="C17" s="187"/>
      <c r="D17" s="187"/>
      <c r="E17" s="187"/>
      <c r="F17" s="187"/>
      <c r="G17" s="187"/>
      <c r="H17" s="187"/>
      <c r="I17" s="187"/>
      <c r="J17" s="187"/>
      <c r="K17" s="187"/>
    </row>
    <row r="18" spans="2:11" ht="14.85" customHeight="1" x14ac:dyDescent="0.25">
      <c r="B18" s="187" t="s">
        <v>102</v>
      </c>
      <c r="C18" s="187"/>
      <c r="D18" s="187"/>
      <c r="E18" s="187"/>
      <c r="F18" s="187"/>
      <c r="G18" s="187"/>
      <c r="H18" s="187"/>
      <c r="I18" s="187"/>
      <c r="J18" s="187"/>
      <c r="K18" s="187"/>
    </row>
    <row r="19" spans="2:11" ht="14.85" customHeight="1" x14ac:dyDescent="0.25">
      <c r="B19" s="187" t="s">
        <v>186</v>
      </c>
      <c r="C19" s="187"/>
      <c r="D19" s="187"/>
      <c r="E19" s="187"/>
      <c r="F19" s="187"/>
      <c r="G19" s="187"/>
      <c r="H19" s="187"/>
      <c r="I19" s="187"/>
      <c r="J19" s="187"/>
      <c r="K19" s="187"/>
    </row>
    <row r="20" spans="2:11" ht="14.85" customHeight="1" x14ac:dyDescent="0.25">
      <c r="B20" s="187" t="s">
        <v>185</v>
      </c>
      <c r="C20" s="187"/>
      <c r="D20" s="187"/>
      <c r="E20" s="187"/>
      <c r="F20" s="187"/>
      <c r="G20" s="187"/>
      <c r="H20" s="187"/>
      <c r="I20" s="187"/>
      <c r="J20" s="187"/>
      <c r="K20" s="187"/>
    </row>
    <row r="21" spans="2:11" ht="14.85" customHeight="1" x14ac:dyDescent="0.25">
      <c r="B21" s="187"/>
      <c r="C21" s="187"/>
      <c r="D21" s="187"/>
      <c r="E21" s="187"/>
      <c r="F21" s="187"/>
      <c r="G21" s="187"/>
      <c r="H21" s="187"/>
      <c r="I21" s="187"/>
      <c r="J21" s="187"/>
      <c r="K21" s="187"/>
    </row>
    <row r="22" spans="2:11" ht="14.85" customHeight="1" x14ac:dyDescent="0.25">
      <c r="B22" s="187" t="s">
        <v>231</v>
      </c>
      <c r="C22" s="187"/>
      <c r="D22" s="187"/>
      <c r="E22" s="187"/>
      <c r="F22" s="187"/>
      <c r="G22" s="187"/>
      <c r="H22" s="187"/>
      <c r="I22" s="187"/>
      <c r="J22" s="187"/>
      <c r="K22" s="187"/>
    </row>
    <row r="23" spans="2:11" ht="14.85" customHeight="1" x14ac:dyDescent="0.25">
      <c r="B23" s="187" t="s">
        <v>188</v>
      </c>
      <c r="C23" s="187"/>
      <c r="D23" s="187"/>
      <c r="E23" s="187"/>
      <c r="F23" s="187"/>
      <c r="G23" s="187"/>
      <c r="H23" s="187"/>
      <c r="I23" s="187"/>
      <c r="J23" s="187"/>
      <c r="K23" s="187"/>
    </row>
    <row r="24" spans="2:11" ht="14.85" customHeight="1" x14ac:dyDescent="0.25">
      <c r="B24" s="197" t="s">
        <v>187</v>
      </c>
      <c r="C24" s="197"/>
      <c r="D24" s="197"/>
      <c r="E24" s="197"/>
      <c r="F24" s="197"/>
      <c r="G24" s="197"/>
      <c r="H24" s="197"/>
      <c r="I24" s="197"/>
      <c r="J24" s="197"/>
      <c r="K24" s="197"/>
    </row>
    <row r="25" spans="2:11" ht="14.85" customHeight="1" x14ac:dyDescent="0.25">
      <c r="B25" s="191"/>
      <c r="C25" s="191"/>
      <c r="D25" s="191"/>
      <c r="E25" s="191"/>
      <c r="F25" s="191"/>
      <c r="G25" s="191"/>
      <c r="H25" s="191"/>
      <c r="I25" s="191"/>
      <c r="J25" s="191"/>
      <c r="K25" s="191"/>
    </row>
    <row r="26" spans="2:11" ht="14.85" customHeight="1" x14ac:dyDescent="0.25">
      <c r="B26" s="192" t="s">
        <v>190</v>
      </c>
      <c r="C26" s="193"/>
      <c r="D26" s="193"/>
      <c r="E26" s="193"/>
      <c r="F26" s="193"/>
      <c r="G26" s="193"/>
      <c r="H26" s="193"/>
      <c r="I26" s="193"/>
      <c r="J26" s="193"/>
      <c r="K26" s="194"/>
    </row>
    <row r="27" spans="2:11" ht="14.85" customHeight="1" x14ac:dyDescent="0.25">
      <c r="B27" s="195" t="s">
        <v>189</v>
      </c>
      <c r="C27" s="187"/>
      <c r="D27" s="187"/>
      <c r="E27" s="187"/>
      <c r="F27" s="187"/>
      <c r="G27" s="187"/>
      <c r="H27" s="187"/>
      <c r="I27" s="187"/>
      <c r="J27" s="187"/>
      <c r="K27" s="196"/>
    </row>
    <row r="28" spans="2:11" x14ac:dyDescent="0.25">
      <c r="B28" s="199" t="s">
        <v>88</v>
      </c>
      <c r="C28" s="200"/>
      <c r="D28" s="139"/>
      <c r="E28" s="201" t="s">
        <v>87</v>
      </c>
      <c r="F28" s="201"/>
      <c r="G28" s="201"/>
      <c r="H28" s="201"/>
      <c r="I28" s="201"/>
      <c r="J28" s="201"/>
      <c r="K28" s="202"/>
    </row>
    <row r="29" spans="2:11" x14ac:dyDescent="0.25">
      <c r="B29" s="203" t="s">
        <v>89</v>
      </c>
      <c r="C29" s="204"/>
      <c r="D29" s="139"/>
      <c r="E29" s="201" t="s">
        <v>103</v>
      </c>
      <c r="F29" s="201"/>
      <c r="G29" s="201"/>
      <c r="H29" s="201"/>
      <c r="I29" s="201"/>
      <c r="J29" s="201"/>
      <c r="K29" s="202"/>
    </row>
    <row r="30" spans="2:11" x14ac:dyDescent="0.25">
      <c r="B30" s="203" t="s">
        <v>89</v>
      </c>
      <c r="C30" s="204"/>
      <c r="D30" s="139"/>
      <c r="E30" s="205" t="s">
        <v>104</v>
      </c>
      <c r="F30" s="205"/>
      <c r="G30" s="205"/>
      <c r="H30" s="205"/>
      <c r="I30" s="205"/>
      <c r="J30" s="205"/>
      <c r="K30" s="206"/>
    </row>
    <row r="31" spans="2:11" x14ac:dyDescent="0.25">
      <c r="B31" s="207" t="s">
        <v>90</v>
      </c>
      <c r="C31" s="208"/>
      <c r="D31" s="139"/>
      <c r="E31" s="201" t="s">
        <v>105</v>
      </c>
      <c r="F31" s="201"/>
      <c r="G31" s="201"/>
      <c r="H31" s="201"/>
      <c r="I31" s="201"/>
      <c r="J31" s="201"/>
      <c r="K31" s="202"/>
    </row>
    <row r="32" spans="2:11" x14ac:dyDescent="0.25">
      <c r="B32" s="207" t="s">
        <v>90</v>
      </c>
      <c r="C32" s="208"/>
      <c r="D32" s="139"/>
      <c r="E32" s="201" t="s">
        <v>106</v>
      </c>
      <c r="F32" s="201"/>
      <c r="G32" s="201"/>
      <c r="H32" s="201"/>
      <c r="I32" s="201"/>
      <c r="J32" s="201"/>
      <c r="K32" s="202"/>
    </row>
    <row r="33" spans="2:11" x14ac:dyDescent="0.25">
      <c r="B33" s="212"/>
      <c r="C33" s="211"/>
      <c r="D33" s="211"/>
      <c r="E33" s="211"/>
      <c r="F33" s="211"/>
      <c r="G33" s="211"/>
      <c r="H33" s="211"/>
      <c r="I33" s="211"/>
      <c r="J33" s="211"/>
      <c r="K33" s="213"/>
    </row>
    <row r="34" spans="2:11" x14ac:dyDescent="0.25">
      <c r="B34" s="214" t="s">
        <v>107</v>
      </c>
      <c r="C34" s="215"/>
      <c r="D34" s="215"/>
      <c r="E34" s="215"/>
      <c r="F34" s="215"/>
      <c r="G34" s="215"/>
      <c r="H34" s="215"/>
      <c r="I34" s="215"/>
      <c r="J34" s="215"/>
      <c r="K34" s="216"/>
    </row>
    <row r="35" spans="2:11" x14ac:dyDescent="0.25">
      <c r="B35" s="219"/>
      <c r="C35" s="220"/>
      <c r="D35" s="220"/>
      <c r="E35" s="220"/>
      <c r="F35" s="220"/>
      <c r="G35" s="220"/>
      <c r="H35" s="220"/>
      <c r="I35" s="220"/>
      <c r="J35" s="220"/>
      <c r="K35" s="221"/>
    </row>
    <row r="36" spans="2:11" x14ac:dyDescent="0.25">
      <c r="B36" s="222"/>
      <c r="C36" s="222"/>
      <c r="D36" s="222"/>
      <c r="E36" s="222"/>
      <c r="F36" s="222"/>
      <c r="G36" s="222"/>
      <c r="H36" s="222"/>
      <c r="I36" s="222"/>
      <c r="J36" s="222"/>
      <c r="K36" s="222"/>
    </row>
    <row r="37" spans="2:11" x14ac:dyDescent="0.25">
      <c r="B37" s="217" t="s">
        <v>97</v>
      </c>
      <c r="C37" s="218"/>
      <c r="D37" s="218"/>
      <c r="E37" s="218"/>
      <c r="F37" s="218"/>
      <c r="G37" s="218"/>
      <c r="H37" s="218"/>
      <c r="I37" s="218"/>
      <c r="J37" s="218"/>
      <c r="K37" s="218"/>
    </row>
    <row r="38" spans="2:11" x14ac:dyDescent="0.25">
      <c r="B38" s="198" t="s">
        <v>91</v>
      </c>
      <c r="C38" s="198"/>
      <c r="D38" s="198"/>
      <c r="E38" s="198"/>
      <c r="F38" s="198"/>
      <c r="G38" s="198"/>
      <c r="H38" s="198"/>
      <c r="I38" s="198"/>
      <c r="J38" s="198"/>
      <c r="K38" s="198"/>
    </row>
    <row r="39" spans="2:11" x14ac:dyDescent="0.25">
      <c r="B39" s="210" t="s">
        <v>192</v>
      </c>
      <c r="C39" s="210"/>
      <c r="D39" s="210"/>
      <c r="E39" s="210"/>
      <c r="F39" s="210"/>
      <c r="G39" s="210"/>
      <c r="H39" s="210"/>
      <c r="I39" s="210"/>
      <c r="J39" s="210"/>
      <c r="K39" s="210"/>
    </row>
    <row r="40" spans="2:11" x14ac:dyDescent="0.25">
      <c r="B40" s="210" t="s">
        <v>191</v>
      </c>
      <c r="C40" s="210"/>
      <c r="D40" s="210"/>
      <c r="E40" s="210"/>
      <c r="F40" s="210"/>
      <c r="G40" s="210"/>
      <c r="H40" s="210"/>
      <c r="I40" s="210"/>
      <c r="J40" s="210"/>
      <c r="K40" s="210"/>
    </row>
    <row r="41" spans="2:11" x14ac:dyDescent="0.25">
      <c r="B41" s="198" t="s">
        <v>92</v>
      </c>
      <c r="C41" s="198"/>
      <c r="D41" s="198"/>
      <c r="E41" s="198"/>
      <c r="F41" s="198"/>
      <c r="G41" s="198"/>
      <c r="H41" s="198"/>
      <c r="I41" s="198"/>
      <c r="J41" s="198"/>
      <c r="K41" s="198"/>
    </row>
    <row r="42" spans="2:11" x14ac:dyDescent="0.25">
      <c r="B42" s="210" t="s">
        <v>194</v>
      </c>
      <c r="C42" s="210"/>
      <c r="D42" s="210"/>
      <c r="E42" s="210"/>
      <c r="F42" s="210"/>
      <c r="G42" s="210"/>
      <c r="H42" s="210"/>
      <c r="I42" s="210"/>
      <c r="J42" s="210"/>
      <c r="K42" s="210"/>
    </row>
    <row r="43" spans="2:11" x14ac:dyDescent="0.25">
      <c r="B43" s="210" t="s">
        <v>193</v>
      </c>
      <c r="C43" s="210"/>
      <c r="D43" s="210"/>
      <c r="E43" s="210"/>
      <c r="F43" s="210"/>
      <c r="G43" s="210"/>
      <c r="H43" s="210"/>
      <c r="I43" s="210"/>
      <c r="J43" s="210"/>
      <c r="K43" s="210"/>
    </row>
    <row r="44" spans="2:11" x14ac:dyDescent="0.25">
      <c r="B44" s="198" t="s">
        <v>93</v>
      </c>
      <c r="C44" s="198"/>
      <c r="D44" s="198"/>
      <c r="E44" s="198"/>
      <c r="F44" s="198"/>
      <c r="G44" s="198"/>
      <c r="H44" s="198"/>
      <c r="I44" s="198"/>
      <c r="J44" s="198"/>
      <c r="K44" s="198"/>
    </row>
    <row r="45" spans="2:11" x14ac:dyDescent="0.25">
      <c r="B45" s="210" t="s">
        <v>94</v>
      </c>
      <c r="C45" s="210"/>
      <c r="D45" s="210"/>
      <c r="E45" s="210"/>
      <c r="F45" s="210"/>
      <c r="G45" s="210"/>
      <c r="H45" s="210"/>
      <c r="I45" s="210"/>
      <c r="J45" s="210"/>
      <c r="K45" s="210"/>
    </row>
    <row r="46" spans="2:11" x14ac:dyDescent="0.25">
      <c r="B46" s="210" t="s">
        <v>95</v>
      </c>
      <c r="C46" s="210"/>
      <c r="D46" s="210"/>
      <c r="E46" s="210"/>
      <c r="F46" s="210"/>
      <c r="G46" s="210"/>
      <c r="H46" s="210"/>
      <c r="I46" s="210"/>
      <c r="J46" s="210"/>
      <c r="K46" s="210"/>
    </row>
    <row r="47" spans="2:11" x14ac:dyDescent="0.25">
      <c r="B47" s="198" t="s">
        <v>96</v>
      </c>
      <c r="C47" s="198"/>
      <c r="D47" s="198"/>
      <c r="E47" s="198"/>
      <c r="F47" s="198"/>
      <c r="G47" s="198"/>
      <c r="H47" s="198"/>
      <c r="I47" s="198"/>
      <c r="J47" s="198"/>
      <c r="K47" s="198"/>
    </row>
    <row r="48" spans="2:11" x14ac:dyDescent="0.25">
      <c r="B48" s="210" t="s">
        <v>100</v>
      </c>
      <c r="C48" s="210"/>
      <c r="D48" s="210"/>
      <c r="E48" s="210"/>
      <c r="F48" s="210"/>
      <c r="G48" s="210"/>
      <c r="H48" s="210"/>
      <c r="I48" s="210"/>
      <c r="J48" s="210"/>
      <c r="K48" s="210"/>
    </row>
    <row r="49" spans="2:11" x14ac:dyDescent="0.25">
      <c r="B49" s="211"/>
      <c r="C49" s="211"/>
      <c r="D49" s="211"/>
      <c r="E49" s="211"/>
      <c r="F49" s="211"/>
      <c r="G49" s="211"/>
      <c r="H49" s="211"/>
      <c r="I49" s="211"/>
      <c r="J49" s="211"/>
      <c r="K49" s="211"/>
    </row>
    <row r="50" spans="2:11" x14ac:dyDescent="0.25">
      <c r="B50" s="209"/>
      <c r="C50" s="209"/>
      <c r="D50" s="209"/>
      <c r="E50" s="209"/>
      <c r="F50" s="209"/>
      <c r="G50" s="209"/>
      <c r="H50" s="209"/>
      <c r="I50" s="209"/>
      <c r="J50" s="209"/>
      <c r="K50" s="209"/>
    </row>
    <row r="51" spans="2:11" x14ac:dyDescent="0.25">
      <c r="B51" s="189"/>
      <c r="C51" s="189"/>
      <c r="D51" s="189"/>
      <c r="E51" s="189"/>
      <c r="F51" s="189"/>
      <c r="G51" s="189"/>
      <c r="H51" s="189"/>
      <c r="I51" s="189"/>
      <c r="J51" s="189"/>
      <c r="K51" s="189"/>
    </row>
    <row r="52" spans="2:11" x14ac:dyDescent="0.25">
      <c r="B52" s="189"/>
      <c r="C52" s="189"/>
      <c r="D52" s="189"/>
      <c r="E52" s="189"/>
      <c r="F52" s="189"/>
      <c r="G52" s="189"/>
      <c r="H52" s="189"/>
      <c r="I52" s="189"/>
      <c r="J52" s="189"/>
      <c r="K52" s="189"/>
    </row>
    <row r="53" spans="2:11" x14ac:dyDescent="0.25">
      <c r="B53" s="189"/>
      <c r="C53" s="189"/>
      <c r="D53" s="189"/>
      <c r="E53" s="189"/>
      <c r="F53" s="189"/>
      <c r="G53" s="189"/>
      <c r="H53" s="189"/>
      <c r="I53" s="189"/>
      <c r="J53" s="189"/>
      <c r="K53" s="189"/>
    </row>
    <row r="54" spans="2:11" x14ac:dyDescent="0.25">
      <c r="B54" s="189"/>
      <c r="C54" s="189"/>
      <c r="D54" s="189"/>
      <c r="E54" s="189"/>
      <c r="F54" s="189"/>
      <c r="G54" s="189"/>
      <c r="H54" s="189"/>
      <c r="I54" s="189"/>
      <c r="J54" s="189"/>
      <c r="K54" s="189"/>
    </row>
    <row r="55" spans="2:11" x14ac:dyDescent="0.25">
      <c r="B55" s="189"/>
      <c r="C55" s="189"/>
      <c r="D55" s="189"/>
      <c r="E55" s="189"/>
      <c r="F55" s="189"/>
      <c r="G55" s="189"/>
      <c r="H55" s="189"/>
      <c r="I55" s="189"/>
      <c r="J55" s="189"/>
      <c r="K55" s="189"/>
    </row>
  </sheetData>
  <mergeCells count="60">
    <mergeCell ref="B10:K10"/>
    <mergeCell ref="B13:K13"/>
    <mergeCell ref="B33:K33"/>
    <mergeCell ref="B34:K34"/>
    <mergeCell ref="B37:K37"/>
    <mergeCell ref="B35:K35"/>
    <mergeCell ref="B36:K36"/>
    <mergeCell ref="B14:K14"/>
    <mergeCell ref="B15:K15"/>
    <mergeCell ref="B51:K51"/>
    <mergeCell ref="B52:K52"/>
    <mergeCell ref="B53:K53"/>
    <mergeCell ref="B54:K54"/>
    <mergeCell ref="B55:K55"/>
    <mergeCell ref="B50:K50"/>
    <mergeCell ref="B39:K39"/>
    <mergeCell ref="B40:K40"/>
    <mergeCell ref="B41:K41"/>
    <mergeCell ref="B42:K42"/>
    <mergeCell ref="B43:K43"/>
    <mergeCell ref="B44:K44"/>
    <mergeCell ref="B45:K45"/>
    <mergeCell ref="B46:K46"/>
    <mergeCell ref="B47:K47"/>
    <mergeCell ref="B48:K48"/>
    <mergeCell ref="B49:K49"/>
    <mergeCell ref="B38:K38"/>
    <mergeCell ref="B28:C28"/>
    <mergeCell ref="E28:K28"/>
    <mergeCell ref="B29:C29"/>
    <mergeCell ref="E29:K29"/>
    <mergeCell ref="B30:C30"/>
    <mergeCell ref="E30:K30"/>
    <mergeCell ref="B31:C31"/>
    <mergeCell ref="B32:C32"/>
    <mergeCell ref="E31:K31"/>
    <mergeCell ref="E32:K32"/>
    <mergeCell ref="B8:K8"/>
    <mergeCell ref="B9:K9"/>
    <mergeCell ref="B25:K25"/>
    <mergeCell ref="B26:K26"/>
    <mergeCell ref="B27:K27"/>
    <mergeCell ref="B11:K11"/>
    <mergeCell ref="B12:K12"/>
    <mergeCell ref="B16:K16"/>
    <mergeCell ref="B17:K17"/>
    <mergeCell ref="B19:K19"/>
    <mergeCell ref="B18:K18"/>
    <mergeCell ref="B20:K20"/>
    <mergeCell ref="B21:K21"/>
    <mergeCell ref="B22:K22"/>
    <mergeCell ref="B23:K23"/>
    <mergeCell ref="B24:K24"/>
    <mergeCell ref="B7:K7"/>
    <mergeCell ref="B1:K1"/>
    <mergeCell ref="B2:K2"/>
    <mergeCell ref="B4:K4"/>
    <mergeCell ref="B5:K5"/>
    <mergeCell ref="B6:K6"/>
    <mergeCell ref="B3:K3"/>
  </mergeCells>
  <pageMargins left="0.45" right="0" top="0.25" bottom="0"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E61"/>
  <sheetViews>
    <sheetView workbookViewId="0">
      <selection activeCell="G9" sqref="G9"/>
    </sheetView>
  </sheetViews>
  <sheetFormatPr defaultColWidth="8.85546875" defaultRowHeight="15" x14ac:dyDescent="0.25"/>
  <cols>
    <col min="1" max="1" width="65.140625" customWidth="1"/>
    <col min="2" max="2" width="9.140625" customWidth="1"/>
    <col min="3" max="3" width="8.7109375" customWidth="1"/>
    <col min="4" max="4" width="11.42578125" customWidth="1"/>
  </cols>
  <sheetData>
    <row r="1" spans="1:5" ht="20.100000000000001" customHeight="1" x14ac:dyDescent="0.25">
      <c r="A1" s="235" t="s">
        <v>108</v>
      </c>
      <c r="B1" s="235"/>
      <c r="C1" s="235"/>
      <c r="D1" s="235"/>
    </row>
    <row r="2" spans="1:5" ht="14.85" customHeight="1" x14ac:dyDescent="0.25">
      <c r="A2" s="123" t="s">
        <v>68</v>
      </c>
      <c r="B2" s="125"/>
      <c r="C2" s="125"/>
      <c r="D2" s="126"/>
    </row>
    <row r="3" spans="1:5" x14ac:dyDescent="0.25">
      <c r="A3" s="124" t="s">
        <v>69</v>
      </c>
      <c r="B3" s="127"/>
      <c r="C3" s="94"/>
      <c r="D3" s="128"/>
    </row>
    <row r="4" spans="1:5" ht="84" customHeight="1" x14ac:dyDescent="0.25">
      <c r="A4" s="236" t="s">
        <v>154</v>
      </c>
      <c r="B4" s="237"/>
      <c r="C4" s="237"/>
      <c r="D4" s="238"/>
    </row>
    <row r="5" spans="1:5" ht="25.35" customHeight="1" x14ac:dyDescent="0.25">
      <c r="A5" s="110" t="s">
        <v>82</v>
      </c>
      <c r="B5" s="109" t="s">
        <v>70</v>
      </c>
      <c r="C5" s="109" t="s">
        <v>181</v>
      </c>
      <c r="D5" s="109" t="s">
        <v>71</v>
      </c>
    </row>
    <row r="6" spans="1:5" ht="14.85" customHeight="1" x14ac:dyDescent="0.25">
      <c r="A6" s="145" t="s">
        <v>64</v>
      </c>
      <c r="B6" s="147"/>
      <c r="C6" s="157"/>
      <c r="D6" s="158"/>
    </row>
    <row r="7" spans="1:5" ht="48" x14ac:dyDescent="0.25">
      <c r="A7" s="132" t="s">
        <v>109</v>
      </c>
      <c r="B7" s="115">
        <v>4700</v>
      </c>
      <c r="C7" s="115">
        <v>0</v>
      </c>
      <c r="D7" s="116">
        <v>4700</v>
      </c>
      <c r="E7" s="77"/>
    </row>
    <row r="8" spans="1:5" ht="48.6" customHeight="1" x14ac:dyDescent="0.25">
      <c r="A8" s="132" t="s">
        <v>179</v>
      </c>
      <c r="B8" s="115">
        <v>8000</v>
      </c>
      <c r="C8" s="115">
        <v>0</v>
      </c>
      <c r="D8" s="116">
        <v>8000</v>
      </c>
    </row>
    <row r="9" spans="1:5" ht="48" customHeight="1" x14ac:dyDescent="0.25">
      <c r="A9" s="133" t="s">
        <v>110</v>
      </c>
      <c r="B9" s="115">
        <v>2880</v>
      </c>
      <c r="C9" s="115">
        <v>0</v>
      </c>
      <c r="D9" s="116">
        <v>2880</v>
      </c>
    </row>
    <row r="10" spans="1:5" ht="14.85" customHeight="1" x14ac:dyDescent="0.25">
      <c r="A10" s="146" t="s">
        <v>55</v>
      </c>
      <c r="B10" s="159"/>
      <c r="C10" s="159"/>
      <c r="D10" s="151"/>
    </row>
    <row r="11" spans="1:5" ht="72" x14ac:dyDescent="0.25">
      <c r="A11" s="133" t="s">
        <v>111</v>
      </c>
      <c r="B11" s="115">
        <v>2750</v>
      </c>
      <c r="C11" s="115">
        <v>0</v>
      </c>
      <c r="D11" s="116">
        <v>2750</v>
      </c>
    </row>
    <row r="12" spans="1:5" x14ac:dyDescent="0.25">
      <c r="A12" s="145" t="s">
        <v>117</v>
      </c>
      <c r="B12" s="159"/>
      <c r="C12" s="159"/>
      <c r="D12" s="151"/>
    </row>
    <row r="13" spans="1:5" ht="84" x14ac:dyDescent="0.25">
      <c r="A13" s="133" t="s">
        <v>112</v>
      </c>
      <c r="B13" s="115">
        <v>2280</v>
      </c>
      <c r="C13" s="115">
        <v>2280</v>
      </c>
      <c r="D13" s="117">
        <v>0</v>
      </c>
      <c r="E13" s="80"/>
    </row>
    <row r="14" spans="1:5" x14ac:dyDescent="0.25">
      <c r="A14" s="145" t="s">
        <v>56</v>
      </c>
      <c r="B14" s="159"/>
      <c r="C14" s="159"/>
      <c r="D14" s="151"/>
    </row>
    <row r="15" spans="1:5" ht="36" x14ac:dyDescent="0.25">
      <c r="A15" s="133" t="s">
        <v>98</v>
      </c>
      <c r="B15" s="115">
        <v>55</v>
      </c>
      <c r="C15" s="115">
        <v>0</v>
      </c>
      <c r="D15" s="116">
        <v>55</v>
      </c>
      <c r="E15" s="80"/>
    </row>
    <row r="16" spans="1:5" x14ac:dyDescent="0.25">
      <c r="A16" s="145" t="s">
        <v>57</v>
      </c>
      <c r="B16" s="159"/>
      <c r="C16" s="159"/>
      <c r="D16" s="151"/>
    </row>
    <row r="17" spans="1:5" ht="72" x14ac:dyDescent="0.25">
      <c r="A17" s="133" t="s">
        <v>75</v>
      </c>
      <c r="B17" s="115">
        <v>54</v>
      </c>
      <c r="C17" s="115">
        <v>0</v>
      </c>
      <c r="D17" s="116">
        <v>54</v>
      </c>
      <c r="E17" s="80"/>
    </row>
    <row r="18" spans="1:5" x14ac:dyDescent="0.25">
      <c r="A18" s="145" t="s">
        <v>113</v>
      </c>
      <c r="B18" s="159"/>
      <c r="C18" s="159"/>
      <c r="D18" s="151"/>
    </row>
    <row r="19" spans="1:5" ht="72" x14ac:dyDescent="0.25">
      <c r="A19" s="133" t="s">
        <v>206</v>
      </c>
      <c r="B19" s="115">
        <v>9000</v>
      </c>
      <c r="C19" s="115">
        <v>4500</v>
      </c>
      <c r="D19" s="116">
        <v>4500</v>
      </c>
      <c r="E19" s="80"/>
    </row>
    <row r="20" spans="1:5" x14ac:dyDescent="0.25">
      <c r="A20" s="145" t="s">
        <v>58</v>
      </c>
      <c r="B20" s="159"/>
      <c r="C20" s="159"/>
      <c r="D20" s="151"/>
    </row>
    <row r="21" spans="1:5" ht="24" x14ac:dyDescent="0.25">
      <c r="A21" s="133" t="s">
        <v>114</v>
      </c>
      <c r="B21" s="115">
        <v>120</v>
      </c>
      <c r="C21" s="115">
        <v>120</v>
      </c>
      <c r="D21" s="116">
        <v>0</v>
      </c>
    </row>
    <row r="22" spans="1:5" x14ac:dyDescent="0.25">
      <c r="A22" s="145" t="s">
        <v>99</v>
      </c>
      <c r="B22" s="159"/>
      <c r="C22" s="159"/>
      <c r="D22" s="151"/>
    </row>
    <row r="23" spans="1:5" ht="60" x14ac:dyDescent="0.25">
      <c r="A23" s="133" t="s">
        <v>115</v>
      </c>
      <c r="B23" s="115">
        <v>2240</v>
      </c>
      <c r="C23" s="115">
        <v>1880</v>
      </c>
      <c r="D23" s="116">
        <v>360</v>
      </c>
      <c r="E23" s="80"/>
    </row>
    <row r="24" spans="1:5" x14ac:dyDescent="0.25">
      <c r="A24" s="145" t="s">
        <v>59</v>
      </c>
      <c r="B24" s="160"/>
      <c r="C24" s="159"/>
      <c r="D24" s="151"/>
    </row>
    <row r="25" spans="1:5" ht="36" x14ac:dyDescent="0.25">
      <c r="A25" s="133" t="s">
        <v>116</v>
      </c>
      <c r="B25" s="115">
        <v>2170</v>
      </c>
      <c r="C25" s="115">
        <v>1255</v>
      </c>
      <c r="D25" s="116">
        <v>915</v>
      </c>
    </row>
    <row r="26" spans="1:5" x14ac:dyDescent="0.25">
      <c r="A26" s="146" t="s">
        <v>61</v>
      </c>
      <c r="B26" s="160"/>
      <c r="C26" s="159"/>
      <c r="D26" s="151"/>
    </row>
    <row r="27" spans="1:5" ht="60" x14ac:dyDescent="0.25">
      <c r="A27" s="133" t="s">
        <v>76</v>
      </c>
      <c r="B27" s="115">
        <v>786</v>
      </c>
      <c r="C27" s="115">
        <v>0</v>
      </c>
      <c r="D27" s="116">
        <v>786</v>
      </c>
      <c r="E27" s="80"/>
    </row>
    <row r="28" spans="1:5" x14ac:dyDescent="0.25">
      <c r="A28" s="145" t="s">
        <v>60</v>
      </c>
      <c r="B28" s="160"/>
      <c r="C28" s="159"/>
      <c r="D28" s="151"/>
    </row>
    <row r="29" spans="1:5" ht="84.75" thickBot="1" x14ac:dyDescent="0.3">
      <c r="A29" s="133" t="s">
        <v>65</v>
      </c>
      <c r="B29" s="118">
        <v>2400</v>
      </c>
      <c r="C29" s="118">
        <v>2400</v>
      </c>
      <c r="D29" s="119">
        <v>0</v>
      </c>
    </row>
    <row r="30" spans="1:5" ht="15.75" thickTop="1" x14ac:dyDescent="0.25">
      <c r="A30" s="87" t="s">
        <v>63</v>
      </c>
      <c r="B30" s="112">
        <f>SUM(B7:B29)</f>
        <v>37435</v>
      </c>
      <c r="C30" s="78"/>
      <c r="D30" s="86"/>
    </row>
    <row r="31" spans="1:5" x14ac:dyDescent="0.25">
      <c r="A31" s="93" t="s">
        <v>180</v>
      </c>
      <c r="B31" s="88"/>
      <c r="C31" s="112">
        <f>SUM(C6:C30)</f>
        <v>12435</v>
      </c>
      <c r="D31" s="86"/>
    </row>
    <row r="32" spans="1:5" x14ac:dyDescent="0.25">
      <c r="A32" s="90" t="s">
        <v>62</v>
      </c>
      <c r="B32" s="89"/>
      <c r="C32" s="79"/>
      <c r="D32" s="113">
        <f>SUM(D6:D31)</f>
        <v>25000</v>
      </c>
    </row>
    <row r="33" spans="1:5" x14ac:dyDescent="0.25">
      <c r="A33" s="121"/>
      <c r="B33" s="152"/>
      <c r="C33" s="122"/>
      <c r="D33" s="153"/>
    </row>
    <row r="34" spans="1:5" x14ac:dyDescent="0.25">
      <c r="A34" s="146" t="s">
        <v>142</v>
      </c>
      <c r="B34" s="148"/>
      <c r="C34" s="149"/>
      <c r="D34" s="148"/>
      <c r="E34" s="80"/>
    </row>
    <row r="35" spans="1:5" ht="60" x14ac:dyDescent="0.25">
      <c r="A35" s="133" t="s">
        <v>212</v>
      </c>
      <c r="B35" s="131">
        <v>15224</v>
      </c>
      <c r="C35" s="150"/>
      <c r="D35" s="131">
        <v>15224</v>
      </c>
    </row>
    <row r="36" spans="1:5" x14ac:dyDescent="0.25">
      <c r="A36" s="134"/>
      <c r="B36" s="120">
        <v>0</v>
      </c>
      <c r="C36" s="111"/>
      <c r="D36" s="120">
        <v>0</v>
      </c>
    </row>
    <row r="37" spans="1:5" x14ac:dyDescent="0.25">
      <c r="A37" s="161"/>
      <c r="B37" s="131">
        <v>0</v>
      </c>
      <c r="C37" s="111"/>
      <c r="D37" s="131">
        <v>0</v>
      </c>
    </row>
    <row r="38" spans="1:5" x14ac:dyDescent="0.25">
      <c r="A38" s="162"/>
      <c r="B38" s="136"/>
      <c r="C38" s="136"/>
      <c r="D38" s="137"/>
    </row>
    <row r="39" spans="1:5" x14ac:dyDescent="0.25">
      <c r="A39" s="140" t="s">
        <v>143</v>
      </c>
      <c r="B39" s="91"/>
      <c r="C39" s="91"/>
      <c r="D39" s="92"/>
    </row>
    <row r="40" spans="1:5" ht="45" customHeight="1" x14ac:dyDescent="0.25">
      <c r="A40" s="229" t="s">
        <v>213</v>
      </c>
      <c r="B40" s="230"/>
      <c r="C40" s="230"/>
      <c r="D40" s="231"/>
    </row>
    <row r="41" spans="1:5" ht="53.25" customHeight="1" x14ac:dyDescent="0.25">
      <c r="A41" s="232"/>
      <c r="B41" s="233"/>
      <c r="C41" s="233"/>
      <c r="D41" s="234"/>
    </row>
    <row r="42" spans="1:5" x14ac:dyDescent="0.25">
      <c r="A42" s="239"/>
      <c r="B42" s="240"/>
      <c r="C42" s="240"/>
      <c r="D42" s="241"/>
    </row>
    <row r="43" spans="1:5" x14ac:dyDescent="0.25">
      <c r="A43" s="244"/>
      <c r="B43" s="244"/>
      <c r="C43" s="244"/>
      <c r="D43" s="244"/>
    </row>
    <row r="44" spans="1:5" x14ac:dyDescent="0.25">
      <c r="A44" s="245" t="s">
        <v>123</v>
      </c>
      <c r="B44" s="245"/>
      <c r="C44" s="245"/>
      <c r="D44" s="245"/>
    </row>
    <row r="45" spans="1:5" ht="14.85" customHeight="1" x14ac:dyDescent="0.25">
      <c r="A45" s="242" t="s">
        <v>124</v>
      </c>
      <c r="B45" s="242"/>
      <c r="C45" s="242"/>
      <c r="D45" s="242"/>
    </row>
    <row r="46" spans="1:5" x14ac:dyDescent="0.25">
      <c r="A46" s="242" t="s">
        <v>83</v>
      </c>
      <c r="B46" s="242"/>
      <c r="C46" s="242"/>
      <c r="D46" s="242"/>
    </row>
    <row r="47" spans="1:5" x14ac:dyDescent="0.25">
      <c r="A47" s="225" t="s">
        <v>125</v>
      </c>
      <c r="B47" s="228"/>
      <c r="C47" s="228"/>
      <c r="D47" s="228"/>
    </row>
    <row r="48" spans="1:5" x14ac:dyDescent="0.25">
      <c r="A48" s="223" t="s">
        <v>214</v>
      </c>
      <c r="B48" s="223"/>
      <c r="C48" s="223"/>
      <c r="D48" s="223"/>
    </row>
    <row r="49" spans="1:4" x14ac:dyDescent="0.25">
      <c r="A49" s="243" t="s">
        <v>215</v>
      </c>
      <c r="B49" s="243"/>
      <c r="C49" s="243"/>
      <c r="D49" s="243"/>
    </row>
    <row r="50" spans="1:4" x14ac:dyDescent="0.25">
      <c r="A50" s="223" t="s">
        <v>216</v>
      </c>
      <c r="B50" s="243"/>
      <c r="C50" s="243"/>
      <c r="D50" s="243"/>
    </row>
    <row r="51" spans="1:4" x14ac:dyDescent="0.25">
      <c r="A51" s="223" t="s">
        <v>217</v>
      </c>
      <c r="B51" s="223"/>
      <c r="C51" s="223"/>
      <c r="D51" s="223"/>
    </row>
    <row r="52" spans="1:4" x14ac:dyDescent="0.25">
      <c r="A52" s="223" t="s">
        <v>139</v>
      </c>
      <c r="B52" s="223"/>
      <c r="C52" s="223"/>
      <c r="D52" s="223"/>
    </row>
    <row r="53" spans="1:4" x14ac:dyDescent="0.25">
      <c r="A53" s="223" t="s">
        <v>218</v>
      </c>
      <c r="B53" s="223"/>
      <c r="C53" s="223"/>
      <c r="D53" s="223"/>
    </row>
    <row r="54" spans="1:4" x14ac:dyDescent="0.25">
      <c r="A54" s="225" t="s">
        <v>220</v>
      </c>
      <c r="B54" s="225"/>
      <c r="C54" s="225"/>
      <c r="D54" s="225"/>
    </row>
    <row r="55" spans="1:4" x14ac:dyDescent="0.25">
      <c r="A55" s="225" t="s">
        <v>219</v>
      </c>
      <c r="B55" s="225"/>
      <c r="C55" s="225"/>
      <c r="D55" s="225"/>
    </row>
    <row r="56" spans="1:4" x14ac:dyDescent="0.25">
      <c r="A56" s="223" t="s">
        <v>182</v>
      </c>
      <c r="B56" s="224"/>
      <c r="C56" s="224"/>
      <c r="D56" s="224"/>
    </row>
    <row r="57" spans="1:4" ht="14.85" customHeight="1" x14ac:dyDescent="0.25">
      <c r="A57" s="225" t="s">
        <v>126</v>
      </c>
      <c r="B57" s="226"/>
      <c r="C57" s="226"/>
      <c r="D57" s="226"/>
    </row>
    <row r="58" spans="1:4" x14ac:dyDescent="0.25">
      <c r="A58" s="144" t="s">
        <v>127</v>
      </c>
      <c r="B58" s="144"/>
      <c r="C58" s="144"/>
      <c r="D58" s="144"/>
    </row>
    <row r="59" spans="1:4" x14ac:dyDescent="0.25">
      <c r="A59" s="227" t="s">
        <v>140</v>
      </c>
      <c r="B59" s="227"/>
      <c r="C59" s="227"/>
      <c r="D59" s="227"/>
    </row>
    <row r="61" spans="1:4" x14ac:dyDescent="0.25">
      <c r="A61" s="76"/>
      <c r="B61" s="76"/>
      <c r="C61" s="76"/>
      <c r="D61" s="76"/>
    </row>
  </sheetData>
  <mergeCells count="20">
    <mergeCell ref="A47:D47"/>
    <mergeCell ref="A52:D52"/>
    <mergeCell ref="A40:D41"/>
    <mergeCell ref="A1:D1"/>
    <mergeCell ref="A4:D4"/>
    <mergeCell ref="A42:D42"/>
    <mergeCell ref="A45:D45"/>
    <mergeCell ref="A48:D48"/>
    <mergeCell ref="A49:D49"/>
    <mergeCell ref="A50:D50"/>
    <mergeCell ref="A51:D51"/>
    <mergeCell ref="A43:D43"/>
    <mergeCell ref="A44:D44"/>
    <mergeCell ref="A46:D46"/>
    <mergeCell ref="A56:D56"/>
    <mergeCell ref="A57:D57"/>
    <mergeCell ref="A59:D59"/>
    <mergeCell ref="A53:D53"/>
    <mergeCell ref="A54:D54"/>
    <mergeCell ref="A55:D55"/>
  </mergeCells>
  <pageMargins left="0.7" right="0.2"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E60"/>
  <sheetViews>
    <sheetView workbookViewId="0">
      <selection sqref="A1:D1"/>
    </sheetView>
  </sheetViews>
  <sheetFormatPr defaultColWidth="8.85546875" defaultRowHeight="15" x14ac:dyDescent="0.25"/>
  <cols>
    <col min="1" max="1" width="65.140625" customWidth="1"/>
    <col min="2" max="2" width="9.140625" customWidth="1"/>
    <col min="3" max="3" width="8.7109375" customWidth="1"/>
    <col min="4" max="4" width="12.7109375" customWidth="1"/>
  </cols>
  <sheetData>
    <row r="1" spans="1:5" ht="20.100000000000001" customHeight="1" x14ac:dyDescent="0.25">
      <c r="A1" s="235" t="s">
        <v>232</v>
      </c>
      <c r="B1" s="235"/>
      <c r="C1" s="235"/>
      <c r="D1" s="235"/>
    </row>
    <row r="2" spans="1:5" x14ac:dyDescent="0.25">
      <c r="A2" s="123" t="s">
        <v>72</v>
      </c>
      <c r="B2" s="125"/>
      <c r="C2" s="125"/>
      <c r="D2" s="126"/>
    </row>
    <row r="3" spans="1:5" x14ac:dyDescent="0.25">
      <c r="A3" s="129" t="s">
        <v>73</v>
      </c>
      <c r="B3" s="94"/>
      <c r="C3" s="94"/>
      <c r="D3" s="128"/>
    </row>
    <row r="4" spans="1:5" ht="84" customHeight="1" x14ac:dyDescent="0.25">
      <c r="A4" s="249" t="s">
        <v>153</v>
      </c>
      <c r="B4" s="250"/>
      <c r="C4" s="251"/>
      <c r="D4" s="250"/>
    </row>
    <row r="5" spans="1:5" ht="25.35" customHeight="1" x14ac:dyDescent="0.25">
      <c r="A5" s="110" t="s">
        <v>82</v>
      </c>
      <c r="B5" s="109" t="s">
        <v>70</v>
      </c>
      <c r="C5" s="109" t="s">
        <v>184</v>
      </c>
      <c r="D5" s="109" t="s">
        <v>71</v>
      </c>
    </row>
    <row r="6" spans="1:5" ht="14.85" customHeight="1" x14ac:dyDescent="0.25">
      <c r="A6" s="145" t="s">
        <v>64</v>
      </c>
      <c r="B6" s="147"/>
      <c r="C6" s="157"/>
      <c r="D6" s="158"/>
    </row>
    <row r="7" spans="1:5" x14ac:dyDescent="0.25">
      <c r="A7" s="132"/>
      <c r="B7" s="115">
        <v>0</v>
      </c>
      <c r="C7" s="115">
        <v>0</v>
      </c>
      <c r="D7" s="116">
        <v>0</v>
      </c>
      <c r="E7" s="77"/>
    </row>
    <row r="8" spans="1:5" ht="14.85" customHeight="1" x14ac:dyDescent="0.25">
      <c r="A8" s="132"/>
      <c r="B8" s="115">
        <v>0</v>
      </c>
      <c r="C8" s="115">
        <v>0</v>
      </c>
      <c r="D8" s="116">
        <v>0</v>
      </c>
    </row>
    <row r="9" spans="1:5" ht="14.85" customHeight="1" x14ac:dyDescent="0.25">
      <c r="A9" s="133"/>
      <c r="B9" s="115">
        <v>0</v>
      </c>
      <c r="C9" s="115">
        <v>0</v>
      </c>
      <c r="D9" s="116">
        <v>0</v>
      </c>
    </row>
    <row r="10" spans="1:5" ht="14.85" customHeight="1" x14ac:dyDescent="0.25">
      <c r="A10" s="146" t="s">
        <v>55</v>
      </c>
      <c r="B10" s="159"/>
      <c r="C10" s="159"/>
      <c r="D10" s="151"/>
    </row>
    <row r="11" spans="1:5" x14ac:dyDescent="0.25">
      <c r="A11" s="133"/>
      <c r="B11" s="115">
        <v>0</v>
      </c>
      <c r="C11" s="115">
        <v>0</v>
      </c>
      <c r="D11" s="116">
        <v>0</v>
      </c>
    </row>
    <row r="12" spans="1:5" x14ac:dyDescent="0.25">
      <c r="A12" s="145" t="s">
        <v>117</v>
      </c>
      <c r="B12" s="159"/>
      <c r="C12" s="159"/>
      <c r="D12" s="151"/>
    </row>
    <row r="13" spans="1:5" x14ac:dyDescent="0.25">
      <c r="A13" s="133"/>
      <c r="B13" s="115">
        <v>0</v>
      </c>
      <c r="C13" s="115">
        <v>0</v>
      </c>
      <c r="D13" s="117">
        <v>0</v>
      </c>
      <c r="E13" s="80"/>
    </row>
    <row r="14" spans="1:5" x14ac:dyDescent="0.25">
      <c r="A14" s="145" t="s">
        <v>56</v>
      </c>
      <c r="B14" s="159"/>
      <c r="C14" s="159"/>
      <c r="D14" s="151"/>
    </row>
    <row r="15" spans="1:5" x14ac:dyDescent="0.25">
      <c r="A15" s="133"/>
      <c r="B15" s="115">
        <v>0</v>
      </c>
      <c r="C15" s="115">
        <v>0</v>
      </c>
      <c r="D15" s="116">
        <v>0</v>
      </c>
      <c r="E15" s="80"/>
    </row>
    <row r="16" spans="1:5" x14ac:dyDescent="0.25">
      <c r="A16" s="145" t="s">
        <v>57</v>
      </c>
      <c r="B16" s="159"/>
      <c r="C16" s="159"/>
      <c r="D16" s="151"/>
    </row>
    <row r="17" spans="1:5" x14ac:dyDescent="0.25">
      <c r="A17" s="133" t="s">
        <v>74</v>
      </c>
      <c r="B17" s="115">
        <v>0</v>
      </c>
      <c r="C17" s="115">
        <v>0</v>
      </c>
      <c r="D17" s="116">
        <v>0</v>
      </c>
      <c r="E17" s="80"/>
    </row>
    <row r="18" spans="1:5" x14ac:dyDescent="0.25">
      <c r="A18" s="145" t="s">
        <v>113</v>
      </c>
      <c r="B18" s="159"/>
      <c r="C18" s="159"/>
      <c r="D18" s="151"/>
    </row>
    <row r="19" spans="1:5" x14ac:dyDescent="0.25">
      <c r="A19" s="133"/>
      <c r="B19" s="115">
        <v>0</v>
      </c>
      <c r="C19" s="115">
        <v>0</v>
      </c>
      <c r="D19" s="116">
        <v>0</v>
      </c>
      <c r="E19" s="80"/>
    </row>
    <row r="20" spans="1:5" x14ac:dyDescent="0.25">
      <c r="A20" s="145" t="s">
        <v>58</v>
      </c>
      <c r="B20" s="159"/>
      <c r="C20" s="159"/>
      <c r="D20" s="151"/>
    </row>
    <row r="21" spans="1:5" x14ac:dyDescent="0.25">
      <c r="A21" s="133"/>
      <c r="B21" s="115">
        <v>0</v>
      </c>
      <c r="C21" s="115">
        <v>0</v>
      </c>
      <c r="D21" s="116">
        <v>0</v>
      </c>
    </row>
    <row r="22" spans="1:5" x14ac:dyDescent="0.25">
      <c r="A22" s="145" t="s">
        <v>99</v>
      </c>
      <c r="B22" s="159"/>
      <c r="C22" s="159"/>
      <c r="D22" s="151"/>
    </row>
    <row r="23" spans="1:5" x14ac:dyDescent="0.25">
      <c r="A23" s="133"/>
      <c r="B23" s="115">
        <v>0</v>
      </c>
      <c r="C23" s="115">
        <v>0</v>
      </c>
      <c r="D23" s="116">
        <v>0</v>
      </c>
      <c r="E23" s="80"/>
    </row>
    <row r="24" spans="1:5" x14ac:dyDescent="0.25">
      <c r="A24" s="145" t="s">
        <v>59</v>
      </c>
      <c r="B24" s="160"/>
      <c r="C24" s="159"/>
      <c r="D24" s="151"/>
    </row>
    <row r="25" spans="1:5" x14ac:dyDescent="0.25">
      <c r="A25" s="133"/>
      <c r="B25" s="115">
        <v>0</v>
      </c>
      <c r="C25" s="115">
        <v>0</v>
      </c>
      <c r="D25" s="116">
        <v>0</v>
      </c>
    </row>
    <row r="26" spans="1:5" x14ac:dyDescent="0.25">
      <c r="A26" s="146" t="s">
        <v>61</v>
      </c>
      <c r="B26" s="160"/>
      <c r="C26" s="159"/>
      <c r="D26" s="151"/>
    </row>
    <row r="27" spans="1:5" x14ac:dyDescent="0.25">
      <c r="A27" s="133"/>
      <c r="B27" s="115">
        <v>0</v>
      </c>
      <c r="C27" s="115">
        <v>0</v>
      </c>
      <c r="D27" s="116">
        <v>0</v>
      </c>
      <c r="E27" s="80"/>
    </row>
    <row r="28" spans="1:5" x14ac:dyDescent="0.25">
      <c r="A28" s="145" t="s">
        <v>60</v>
      </c>
      <c r="B28" s="160"/>
      <c r="C28" s="159"/>
      <c r="D28" s="151"/>
    </row>
    <row r="29" spans="1:5" ht="15.75" thickBot="1" x14ac:dyDescent="0.3">
      <c r="A29" s="133"/>
      <c r="B29" s="118">
        <v>0</v>
      </c>
      <c r="C29" s="118">
        <v>0</v>
      </c>
      <c r="D29" s="119">
        <v>0</v>
      </c>
    </row>
    <row r="30" spans="1:5" ht="15.75" thickTop="1" x14ac:dyDescent="0.25">
      <c r="A30" s="87" t="s">
        <v>63</v>
      </c>
      <c r="B30" s="112">
        <f>SUM(B7:B29)</f>
        <v>0</v>
      </c>
      <c r="C30" s="78"/>
      <c r="D30" s="86"/>
    </row>
    <row r="31" spans="1:5" x14ac:dyDescent="0.25">
      <c r="A31" s="93" t="s">
        <v>180</v>
      </c>
      <c r="B31" s="88"/>
      <c r="C31" s="112">
        <f>SUM(C6:C30)</f>
        <v>0</v>
      </c>
      <c r="D31" s="86"/>
    </row>
    <row r="32" spans="1:5" x14ac:dyDescent="0.25">
      <c r="A32" s="90" t="s">
        <v>62</v>
      </c>
      <c r="B32" s="89"/>
      <c r="C32" s="79"/>
      <c r="D32" s="113">
        <f>SUM(D6:D31)</f>
        <v>0</v>
      </c>
    </row>
    <row r="33" spans="1:5" x14ac:dyDescent="0.25">
      <c r="A33" s="121"/>
      <c r="B33" s="152"/>
      <c r="C33" s="130"/>
      <c r="D33" s="155"/>
    </row>
    <row r="34" spans="1:5" x14ac:dyDescent="0.25">
      <c r="A34" s="146" t="s">
        <v>142</v>
      </c>
      <c r="B34" s="148"/>
      <c r="C34" s="149"/>
      <c r="D34" s="148"/>
      <c r="E34" s="80"/>
    </row>
    <row r="35" spans="1:5" x14ac:dyDescent="0.25">
      <c r="A35" s="133"/>
      <c r="B35" s="156">
        <v>0</v>
      </c>
      <c r="C35" s="150"/>
      <c r="D35" s="156">
        <v>0</v>
      </c>
    </row>
    <row r="36" spans="1:5" x14ac:dyDescent="0.25">
      <c r="A36" s="154"/>
      <c r="B36" s="115">
        <v>0</v>
      </c>
      <c r="C36" s="111"/>
      <c r="D36" s="115">
        <v>0</v>
      </c>
    </row>
    <row r="37" spans="1:5" x14ac:dyDescent="0.25">
      <c r="A37" s="154"/>
      <c r="B37" s="120">
        <v>0</v>
      </c>
      <c r="C37" s="111"/>
      <c r="D37" s="120">
        <v>0</v>
      </c>
    </row>
    <row r="38" spans="1:5" x14ac:dyDescent="0.25">
      <c r="A38" s="135"/>
      <c r="B38" s="136"/>
      <c r="C38" s="136"/>
      <c r="D38" s="137"/>
    </row>
    <row r="39" spans="1:5" x14ac:dyDescent="0.25">
      <c r="A39" s="140" t="s">
        <v>207</v>
      </c>
      <c r="B39" s="91"/>
      <c r="C39" s="91"/>
      <c r="D39" s="92"/>
    </row>
    <row r="40" spans="1:5" ht="45" customHeight="1" x14ac:dyDescent="0.25">
      <c r="A40" s="229" t="s">
        <v>144</v>
      </c>
      <c r="B40" s="230"/>
      <c r="C40" s="230"/>
      <c r="D40" s="231"/>
    </row>
    <row r="41" spans="1:5" ht="45" customHeight="1" x14ac:dyDescent="0.25">
      <c r="A41" s="232"/>
      <c r="B41" s="233"/>
      <c r="C41" s="233"/>
      <c r="D41" s="234"/>
    </row>
    <row r="42" spans="1:5" x14ac:dyDescent="0.25">
      <c r="A42" s="252"/>
      <c r="B42" s="253"/>
      <c r="C42" s="253"/>
      <c r="D42" s="254"/>
    </row>
    <row r="43" spans="1:5" x14ac:dyDescent="0.25">
      <c r="A43" s="138"/>
      <c r="B43" s="139"/>
      <c r="C43" s="139"/>
      <c r="D43" s="139"/>
    </row>
    <row r="44" spans="1:5" x14ac:dyDescent="0.25">
      <c r="A44" s="255" t="s">
        <v>128</v>
      </c>
      <c r="B44" s="256"/>
      <c r="C44" s="256"/>
      <c r="D44" s="256"/>
    </row>
    <row r="45" spans="1:5" x14ac:dyDescent="0.25">
      <c r="A45" s="246" t="s">
        <v>129</v>
      </c>
      <c r="B45" s="248"/>
      <c r="C45" s="248"/>
      <c r="D45" s="248"/>
    </row>
    <row r="46" spans="1:5" x14ac:dyDescent="0.25">
      <c r="A46" s="246" t="s">
        <v>83</v>
      </c>
      <c r="B46" s="246"/>
      <c r="C46" s="246"/>
      <c r="D46" s="246"/>
    </row>
    <row r="47" spans="1:5" x14ac:dyDescent="0.25">
      <c r="A47" s="246" t="s">
        <v>133</v>
      </c>
      <c r="B47" s="248"/>
      <c r="C47" s="248"/>
      <c r="D47" s="248"/>
    </row>
    <row r="48" spans="1:5" x14ac:dyDescent="0.25">
      <c r="A48" s="246" t="s">
        <v>134</v>
      </c>
      <c r="B48" s="246"/>
      <c r="C48" s="246"/>
      <c r="D48" s="246"/>
    </row>
    <row r="49" spans="1:4" x14ac:dyDescent="0.25">
      <c r="A49" s="246" t="s">
        <v>135</v>
      </c>
      <c r="B49" s="246"/>
      <c r="C49" s="246"/>
      <c r="D49" s="246"/>
    </row>
    <row r="50" spans="1:4" x14ac:dyDescent="0.25">
      <c r="A50" s="246" t="s">
        <v>136</v>
      </c>
      <c r="B50" s="246"/>
      <c r="C50" s="246"/>
      <c r="D50" s="246"/>
    </row>
    <row r="51" spans="1:4" x14ac:dyDescent="0.25">
      <c r="A51" s="247" t="s">
        <v>130</v>
      </c>
      <c r="B51" s="247"/>
      <c r="C51" s="247"/>
      <c r="D51" s="247"/>
    </row>
    <row r="52" spans="1:4" x14ac:dyDescent="0.25">
      <c r="A52" s="246" t="s">
        <v>131</v>
      </c>
      <c r="B52" s="246"/>
      <c r="C52" s="246"/>
      <c r="D52" s="246"/>
    </row>
    <row r="53" spans="1:4" x14ac:dyDescent="0.25">
      <c r="A53" s="246" t="s">
        <v>137</v>
      </c>
      <c r="B53" s="246"/>
      <c r="C53" s="246"/>
      <c r="D53" s="246"/>
    </row>
    <row r="54" spans="1:4" x14ac:dyDescent="0.25">
      <c r="A54" s="246" t="s">
        <v>85</v>
      </c>
      <c r="B54" s="246"/>
      <c r="C54" s="246"/>
      <c r="D54" s="246"/>
    </row>
    <row r="55" spans="1:4" x14ac:dyDescent="0.25">
      <c r="A55" s="246" t="s">
        <v>84</v>
      </c>
      <c r="B55" s="246"/>
      <c r="C55" s="246"/>
      <c r="D55" s="246"/>
    </row>
    <row r="56" spans="1:4" x14ac:dyDescent="0.25">
      <c r="A56" s="246" t="s">
        <v>183</v>
      </c>
      <c r="B56" s="246"/>
      <c r="C56" s="246"/>
      <c r="D56" s="246"/>
    </row>
    <row r="57" spans="1:4" x14ac:dyDescent="0.25">
      <c r="A57" s="246" t="s">
        <v>132</v>
      </c>
      <c r="B57" s="246"/>
      <c r="C57" s="246"/>
      <c r="D57" s="246"/>
    </row>
    <row r="58" spans="1:4" x14ac:dyDescent="0.25">
      <c r="A58" s="257" t="s">
        <v>138</v>
      </c>
      <c r="B58" s="257"/>
      <c r="C58" s="257"/>
      <c r="D58" s="257"/>
    </row>
    <row r="59" spans="1:4" x14ac:dyDescent="0.25">
      <c r="A59" s="257" t="s">
        <v>141</v>
      </c>
      <c r="B59" s="257"/>
      <c r="C59" s="257"/>
      <c r="D59" s="257"/>
    </row>
    <row r="60" spans="1:4" x14ac:dyDescent="0.25">
      <c r="A60" s="258"/>
      <c r="B60" s="258"/>
      <c r="C60" s="258"/>
      <c r="D60" s="258"/>
    </row>
  </sheetData>
  <mergeCells count="21">
    <mergeCell ref="A57:D57"/>
    <mergeCell ref="A58:D58"/>
    <mergeCell ref="A59:D59"/>
    <mergeCell ref="A60:D60"/>
    <mergeCell ref="A53:D53"/>
    <mergeCell ref="A54:D54"/>
    <mergeCell ref="A55:D55"/>
    <mergeCell ref="A56:D56"/>
    <mergeCell ref="A1:D1"/>
    <mergeCell ref="A4:D4"/>
    <mergeCell ref="A40:D41"/>
    <mergeCell ref="A42:D42"/>
    <mergeCell ref="A44:D44"/>
    <mergeCell ref="A50:D50"/>
    <mergeCell ref="A51:D51"/>
    <mergeCell ref="A52:D52"/>
    <mergeCell ref="A45:D45"/>
    <mergeCell ref="A46:D46"/>
    <mergeCell ref="A47:D47"/>
    <mergeCell ref="A48:D48"/>
    <mergeCell ref="A49:D49"/>
  </mergeCells>
  <pageMargins left="0.7" right="0.2"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C1:O91"/>
  <sheetViews>
    <sheetView workbookViewId="0">
      <selection activeCell="I7" sqref="I7"/>
    </sheetView>
  </sheetViews>
  <sheetFormatPr defaultColWidth="8.7109375" defaultRowHeight="15" x14ac:dyDescent="0.25"/>
  <cols>
    <col min="3" max="3" width="5" customWidth="1"/>
    <col min="5" max="5" width="15.28515625" customWidth="1"/>
    <col min="6" max="6" width="7.42578125" customWidth="1"/>
    <col min="7" max="7" width="7.28515625" customWidth="1"/>
    <col min="8" max="8" width="20.85546875" customWidth="1"/>
    <col min="9" max="9" width="17.7109375" customWidth="1"/>
    <col min="10" max="10" width="13.28515625" customWidth="1"/>
    <col min="11" max="11" width="11.7109375" customWidth="1"/>
    <col min="12" max="12" width="8.28515625" customWidth="1"/>
  </cols>
  <sheetData>
    <row r="1" spans="3:15" x14ac:dyDescent="0.25">
      <c r="C1" s="263"/>
      <c r="D1" s="263"/>
      <c r="E1" s="263"/>
      <c r="F1" s="263"/>
      <c r="G1" s="263"/>
      <c r="H1" s="263"/>
      <c r="I1" s="263"/>
      <c r="J1" s="263"/>
      <c r="K1" s="263"/>
      <c r="L1" s="263"/>
    </row>
    <row r="2" spans="3:15" x14ac:dyDescent="0.25">
      <c r="C2" s="107"/>
      <c r="D2" s="107"/>
      <c r="E2" s="107"/>
      <c r="F2" s="107"/>
      <c r="G2" s="107"/>
      <c r="H2" s="107"/>
      <c r="I2" s="107"/>
      <c r="J2" s="107"/>
      <c r="K2" s="3"/>
      <c r="L2" s="4"/>
    </row>
    <row r="3" spans="3:15" x14ac:dyDescent="0.25">
      <c r="C3" s="264" t="s">
        <v>148</v>
      </c>
      <c r="D3" s="265"/>
      <c r="E3" s="265"/>
      <c r="F3" s="265"/>
      <c r="G3" s="265"/>
      <c r="H3" s="265"/>
      <c r="I3" s="265"/>
      <c r="J3" s="265"/>
      <c r="K3" s="265"/>
      <c r="L3" s="266"/>
    </row>
    <row r="4" spans="3:15" x14ac:dyDescent="0.25">
      <c r="C4" s="267"/>
      <c r="D4" s="268"/>
      <c r="E4" s="268"/>
      <c r="F4" s="268"/>
      <c r="G4" s="268"/>
      <c r="H4" s="268"/>
      <c r="I4" s="268"/>
      <c r="J4" s="268"/>
      <c r="K4" s="268"/>
      <c r="L4" s="269"/>
    </row>
    <row r="5" spans="3:15" ht="15.75" x14ac:dyDescent="0.25">
      <c r="C5" s="99" t="s">
        <v>0</v>
      </c>
      <c r="D5" s="100"/>
      <c r="E5" s="100"/>
      <c r="F5" s="270" t="s">
        <v>66</v>
      </c>
      <c r="G5" s="270"/>
      <c r="H5" s="270"/>
      <c r="I5" s="270"/>
      <c r="J5" s="101"/>
      <c r="K5" s="102"/>
      <c r="L5" s="103"/>
    </row>
    <row r="6" spans="3:15" ht="15.75" x14ac:dyDescent="0.25">
      <c r="C6" s="34" t="s">
        <v>11</v>
      </c>
      <c r="D6" s="35"/>
      <c r="E6" s="35"/>
      <c r="F6" s="271" t="s">
        <v>67</v>
      </c>
      <c r="G6" s="271"/>
      <c r="H6" s="271"/>
      <c r="I6" s="271"/>
      <c r="J6" s="22"/>
      <c r="K6" s="23"/>
      <c r="L6" s="37"/>
    </row>
    <row r="7" spans="3:15" ht="15.75" x14ac:dyDescent="0.25">
      <c r="C7" s="34" t="s">
        <v>9</v>
      </c>
      <c r="D7" s="35"/>
      <c r="E7" s="35"/>
      <c r="F7" s="58" t="s">
        <v>8</v>
      </c>
      <c r="G7" s="58">
        <v>45839</v>
      </c>
      <c r="H7" s="15"/>
      <c r="I7" s="108" t="s">
        <v>234</v>
      </c>
      <c r="J7" s="22"/>
      <c r="K7" s="23"/>
      <c r="L7" s="37"/>
    </row>
    <row r="8" spans="3:15" x14ac:dyDescent="0.25">
      <c r="C8" s="95" t="s">
        <v>149</v>
      </c>
      <c r="D8" s="96"/>
      <c r="E8" s="96"/>
      <c r="F8" s="96"/>
      <c r="G8" s="96"/>
      <c r="H8" s="96"/>
      <c r="I8" s="96"/>
      <c r="J8" s="96"/>
      <c r="K8" s="97"/>
      <c r="L8" s="98"/>
    </row>
    <row r="9" spans="3:15" x14ac:dyDescent="0.25">
      <c r="C9" s="95" t="s">
        <v>152</v>
      </c>
      <c r="D9" s="96"/>
      <c r="E9" s="96"/>
      <c r="F9" s="96"/>
      <c r="G9" s="96"/>
      <c r="H9" s="96"/>
      <c r="I9" s="96"/>
      <c r="J9" s="96"/>
      <c r="K9" s="97"/>
      <c r="L9" s="98"/>
    </row>
    <row r="10" spans="3:15" x14ac:dyDescent="0.25">
      <c r="C10" s="177" t="s">
        <v>222</v>
      </c>
      <c r="D10" s="178"/>
      <c r="E10" s="96"/>
      <c r="F10" s="96"/>
      <c r="G10" s="96"/>
      <c r="H10" s="96"/>
      <c r="I10" s="104"/>
      <c r="J10" s="104"/>
      <c r="K10" s="97"/>
      <c r="L10" s="106"/>
    </row>
    <row r="11" spans="3:15" ht="18" x14ac:dyDescent="0.25">
      <c r="C11" s="70" t="s">
        <v>35</v>
      </c>
      <c r="D11" s="39"/>
      <c r="E11" s="39"/>
      <c r="F11" s="39"/>
      <c r="G11" s="40"/>
      <c r="H11" s="68"/>
      <c r="I11" s="174" t="s">
        <v>7</v>
      </c>
      <c r="J11" s="42" t="s">
        <v>16</v>
      </c>
      <c r="K11" s="74" t="s">
        <v>17</v>
      </c>
      <c r="L11" s="170" t="s">
        <v>27</v>
      </c>
    </row>
    <row r="12" spans="3:15" ht="18" x14ac:dyDescent="0.25">
      <c r="C12" s="182"/>
      <c r="D12" s="179"/>
      <c r="E12" s="179"/>
      <c r="F12" s="181"/>
      <c r="G12" s="180"/>
      <c r="H12" s="183"/>
      <c r="I12" s="175" t="s">
        <v>15</v>
      </c>
      <c r="J12" s="44" t="s">
        <v>13</v>
      </c>
      <c r="K12" s="173" t="s">
        <v>18</v>
      </c>
      <c r="L12" s="171" t="s">
        <v>26</v>
      </c>
    </row>
    <row r="13" spans="3:15" ht="15.75" x14ac:dyDescent="0.25">
      <c r="C13" s="184"/>
      <c r="D13" s="185"/>
      <c r="E13" s="185"/>
      <c r="F13" s="185"/>
      <c r="G13" s="185"/>
      <c r="H13" s="186"/>
      <c r="I13" s="176"/>
      <c r="J13" s="168"/>
      <c r="K13" s="172"/>
      <c r="L13" s="169"/>
      <c r="O13" s="12"/>
    </row>
    <row r="14" spans="3:15" ht="15.75" x14ac:dyDescent="0.25">
      <c r="C14" s="13"/>
      <c r="D14" s="56" t="s">
        <v>200</v>
      </c>
      <c r="E14" s="36"/>
      <c r="F14" s="35"/>
      <c r="G14" s="14"/>
      <c r="H14" s="14"/>
      <c r="I14" s="38">
        <v>25000</v>
      </c>
      <c r="J14" s="45">
        <v>0</v>
      </c>
      <c r="K14" s="38">
        <v>25000</v>
      </c>
      <c r="L14" s="9">
        <f t="shared" ref="L14:L38" si="0">I14/$I$38</f>
        <v>9.0451570420165633E-2</v>
      </c>
      <c r="O14" s="12"/>
    </row>
    <row r="15" spans="3:15" ht="15.75" x14ac:dyDescent="0.25">
      <c r="C15" s="13"/>
      <c r="D15" s="14" t="s">
        <v>196</v>
      </c>
      <c r="E15" s="14"/>
      <c r="F15" s="14"/>
      <c r="G15" s="14"/>
      <c r="H15" s="14"/>
      <c r="I15" s="38">
        <v>70891</v>
      </c>
      <c r="J15" s="45">
        <v>0</v>
      </c>
      <c r="K15" s="38">
        <v>0</v>
      </c>
      <c r="L15" s="9">
        <f t="shared" si="0"/>
        <v>0.25648809114623849</v>
      </c>
    </row>
    <row r="16" spans="3:15" ht="15.75" x14ac:dyDescent="0.25">
      <c r="C16" s="13"/>
      <c r="D16" s="14" t="s">
        <v>197</v>
      </c>
      <c r="E16" s="54"/>
      <c r="F16" s="14"/>
      <c r="G16" s="14"/>
      <c r="H16" s="14"/>
      <c r="I16" s="38">
        <v>18000</v>
      </c>
      <c r="J16" s="45">
        <v>0</v>
      </c>
      <c r="K16" s="38">
        <v>0</v>
      </c>
      <c r="L16" s="9">
        <f t="shared" si="0"/>
        <v>6.5125130702519254E-2</v>
      </c>
    </row>
    <row r="17" spans="3:15" ht="15.75" x14ac:dyDescent="0.25">
      <c r="C17" s="13"/>
      <c r="D17" s="14" t="s">
        <v>198</v>
      </c>
      <c r="E17" s="24"/>
      <c r="F17" s="24"/>
      <c r="G17" s="14"/>
      <c r="H17" s="14"/>
      <c r="I17" s="38">
        <v>35000</v>
      </c>
      <c r="J17" s="45">
        <v>0</v>
      </c>
      <c r="K17" s="38">
        <v>0</v>
      </c>
      <c r="L17" s="9">
        <f t="shared" si="0"/>
        <v>0.12663219858823188</v>
      </c>
    </row>
    <row r="18" spans="3:15" ht="15.75" x14ac:dyDescent="0.25">
      <c r="C18" s="13"/>
      <c r="D18" s="14" t="s">
        <v>199</v>
      </c>
      <c r="E18" s="24"/>
      <c r="F18" s="14"/>
      <c r="G18" s="14"/>
      <c r="H18" s="14"/>
      <c r="I18" s="38">
        <v>65000</v>
      </c>
      <c r="J18" s="45">
        <v>0</v>
      </c>
      <c r="K18" s="38">
        <v>0</v>
      </c>
      <c r="L18" s="9">
        <f t="shared" si="0"/>
        <v>0.23517408309243065</v>
      </c>
    </row>
    <row r="19" spans="3:15" ht="15.75" x14ac:dyDescent="0.25">
      <c r="C19" s="13"/>
      <c r="D19" s="14" t="s">
        <v>201</v>
      </c>
      <c r="E19" s="14"/>
      <c r="F19" s="14"/>
      <c r="G19" s="14"/>
      <c r="H19" s="14"/>
      <c r="I19" s="38">
        <v>50000</v>
      </c>
      <c r="J19" s="45">
        <v>0</v>
      </c>
      <c r="K19" s="38">
        <v>0</v>
      </c>
      <c r="L19" s="9">
        <f t="shared" si="0"/>
        <v>0.18090314084033127</v>
      </c>
    </row>
    <row r="20" spans="3:15" ht="15.75" x14ac:dyDescent="0.25">
      <c r="C20" s="13"/>
      <c r="D20" s="28"/>
      <c r="E20" s="83" t="s">
        <v>37</v>
      </c>
      <c r="F20" s="84"/>
      <c r="G20" s="84"/>
      <c r="H20" s="84"/>
      <c r="I20" s="38">
        <v>0</v>
      </c>
      <c r="J20" s="45">
        <v>0</v>
      </c>
      <c r="K20" s="38">
        <v>0</v>
      </c>
      <c r="L20" s="9">
        <f t="shared" si="0"/>
        <v>0</v>
      </c>
      <c r="O20" s="12"/>
    </row>
    <row r="21" spans="3:15" ht="15.75" x14ac:dyDescent="0.25">
      <c r="C21" s="13"/>
      <c r="D21" s="55"/>
      <c r="E21" s="85" t="s">
        <v>38</v>
      </c>
      <c r="F21" s="85"/>
      <c r="G21" s="85"/>
      <c r="H21" s="85"/>
      <c r="I21" s="38">
        <v>0</v>
      </c>
      <c r="J21" s="45">
        <v>0</v>
      </c>
      <c r="K21" s="38">
        <v>0</v>
      </c>
      <c r="L21" s="9">
        <f t="shared" si="0"/>
        <v>0</v>
      </c>
    </row>
    <row r="22" spans="3:15" ht="15.75" x14ac:dyDescent="0.25">
      <c r="C22" s="13"/>
      <c r="D22" s="28"/>
      <c r="E22" s="28" t="s">
        <v>195</v>
      </c>
      <c r="F22" s="65"/>
      <c r="G22" s="65"/>
      <c r="H22" s="65"/>
      <c r="I22" s="38">
        <v>12500</v>
      </c>
      <c r="J22" s="45">
        <v>0</v>
      </c>
      <c r="K22" s="38">
        <v>0</v>
      </c>
      <c r="L22" s="9">
        <f t="shared" si="0"/>
        <v>4.5225785210082817E-2</v>
      </c>
    </row>
    <row r="23" spans="3:15" ht="15.75" x14ac:dyDescent="0.25">
      <c r="C23" s="13"/>
      <c r="D23" s="55"/>
      <c r="E23" s="55"/>
      <c r="F23" s="25"/>
      <c r="G23" s="25"/>
      <c r="H23" s="25"/>
      <c r="I23" s="38">
        <v>0</v>
      </c>
      <c r="J23" s="45">
        <v>0</v>
      </c>
      <c r="K23" s="38">
        <v>0</v>
      </c>
      <c r="L23" s="9">
        <f t="shared" si="0"/>
        <v>0</v>
      </c>
    </row>
    <row r="24" spans="3:15" ht="15.75" x14ac:dyDescent="0.25">
      <c r="C24" s="13"/>
      <c r="D24" s="55"/>
      <c r="E24" s="55"/>
      <c r="F24" s="25"/>
      <c r="G24" s="25"/>
      <c r="H24" s="25"/>
      <c r="I24" s="38">
        <v>0</v>
      </c>
      <c r="J24" s="45">
        <v>0</v>
      </c>
      <c r="K24" s="38">
        <v>0</v>
      </c>
      <c r="L24" s="9">
        <f t="shared" si="0"/>
        <v>0</v>
      </c>
    </row>
    <row r="25" spans="3:15" ht="15.75" x14ac:dyDescent="0.25">
      <c r="C25" s="13"/>
      <c r="D25" s="55"/>
      <c r="E25" s="55"/>
      <c r="F25" s="25"/>
      <c r="G25" s="25"/>
      <c r="H25" s="25"/>
      <c r="I25" s="38">
        <v>0</v>
      </c>
      <c r="J25" s="45">
        <v>0</v>
      </c>
      <c r="K25" s="38">
        <v>0</v>
      </c>
      <c r="L25" s="9">
        <f t="shared" si="0"/>
        <v>0</v>
      </c>
    </row>
    <row r="26" spans="3:15" ht="15.75" x14ac:dyDescent="0.25">
      <c r="C26" s="13"/>
      <c r="D26" s="55"/>
      <c r="E26" s="55"/>
      <c r="F26" s="25"/>
      <c r="G26" s="25"/>
      <c r="H26" s="25"/>
      <c r="I26" s="38">
        <v>0</v>
      </c>
      <c r="J26" s="45">
        <v>0</v>
      </c>
      <c r="K26" s="38">
        <v>0</v>
      </c>
      <c r="L26" s="9">
        <f t="shared" si="0"/>
        <v>0</v>
      </c>
    </row>
    <row r="27" spans="3:15" ht="15.75" x14ac:dyDescent="0.25">
      <c r="C27" s="13"/>
      <c r="D27" s="55"/>
      <c r="E27" s="55"/>
      <c r="F27" s="28"/>
      <c r="G27" s="25"/>
      <c r="H27" s="25"/>
      <c r="I27" s="38">
        <v>0</v>
      </c>
      <c r="J27" s="45">
        <v>0</v>
      </c>
      <c r="K27" s="38">
        <v>0</v>
      </c>
      <c r="L27" s="9">
        <f t="shared" si="0"/>
        <v>0</v>
      </c>
    </row>
    <row r="28" spans="3:15" ht="15.75" x14ac:dyDescent="0.25">
      <c r="C28" s="13"/>
      <c r="D28" s="14" t="s">
        <v>10</v>
      </c>
      <c r="E28" s="14"/>
      <c r="F28" s="24"/>
      <c r="I28" s="48">
        <v>0</v>
      </c>
      <c r="J28" s="63">
        <v>0</v>
      </c>
      <c r="K28" s="48">
        <v>0</v>
      </c>
      <c r="L28" s="9">
        <f t="shared" si="0"/>
        <v>0</v>
      </c>
    </row>
    <row r="29" spans="3:15" ht="15.75" x14ac:dyDescent="0.25">
      <c r="C29" s="13"/>
      <c r="D29" s="14" t="s">
        <v>3</v>
      </c>
      <c r="E29" s="14"/>
      <c r="F29" s="14"/>
      <c r="I29" s="62">
        <v>0</v>
      </c>
      <c r="J29" s="45">
        <v>0</v>
      </c>
      <c r="K29" s="38">
        <v>0</v>
      </c>
      <c r="L29" s="9">
        <f t="shared" si="0"/>
        <v>0</v>
      </c>
    </row>
    <row r="30" spans="3:15" ht="15.75" x14ac:dyDescent="0.25">
      <c r="C30" s="13"/>
      <c r="D30" s="14" t="s">
        <v>22</v>
      </c>
      <c r="E30" s="14"/>
      <c r="F30" s="54"/>
      <c r="G30" s="29"/>
      <c r="H30" s="29"/>
      <c r="I30" s="38">
        <v>0</v>
      </c>
      <c r="J30" s="45">
        <v>0</v>
      </c>
      <c r="K30" s="38">
        <v>0</v>
      </c>
      <c r="L30" s="9">
        <f t="shared" si="0"/>
        <v>0</v>
      </c>
    </row>
    <row r="31" spans="3:15" ht="15.75" x14ac:dyDescent="0.25">
      <c r="C31" s="13"/>
      <c r="D31" s="14" t="s">
        <v>4</v>
      </c>
      <c r="E31" s="14"/>
      <c r="F31" s="14"/>
      <c r="G31" s="1"/>
      <c r="H31" s="1"/>
      <c r="I31" s="38">
        <v>0</v>
      </c>
      <c r="J31" s="45">
        <v>0</v>
      </c>
      <c r="K31" s="38">
        <v>0</v>
      </c>
      <c r="L31" s="9">
        <f t="shared" si="0"/>
        <v>0</v>
      </c>
    </row>
    <row r="32" spans="3:15" ht="15.75" x14ac:dyDescent="0.25">
      <c r="C32" s="13"/>
      <c r="D32" s="14" t="s">
        <v>5</v>
      </c>
      <c r="E32" s="14"/>
      <c r="F32" s="54"/>
      <c r="I32" s="38">
        <v>0</v>
      </c>
      <c r="J32" s="45">
        <v>0</v>
      </c>
      <c r="K32" s="38">
        <v>0</v>
      </c>
      <c r="L32" s="9">
        <f t="shared" si="0"/>
        <v>0</v>
      </c>
    </row>
    <row r="33" spans="3:13" ht="15.75" x14ac:dyDescent="0.25">
      <c r="C33" s="13"/>
      <c r="E33" s="30"/>
      <c r="F33" s="30"/>
      <c r="G33" s="30"/>
      <c r="H33" s="30"/>
      <c r="I33" s="38">
        <v>0</v>
      </c>
      <c r="J33" s="45">
        <v>0</v>
      </c>
      <c r="K33" s="38">
        <v>0</v>
      </c>
      <c r="L33" s="9">
        <f t="shared" si="0"/>
        <v>0</v>
      </c>
    </row>
    <row r="34" spans="3:13" ht="15.75" x14ac:dyDescent="0.25">
      <c r="C34" s="13"/>
      <c r="D34" s="57" t="s">
        <v>145</v>
      </c>
      <c r="E34" s="30"/>
      <c r="F34" s="30"/>
      <c r="G34" s="30"/>
      <c r="H34" s="30"/>
      <c r="I34" s="38">
        <v>0</v>
      </c>
      <c r="J34" s="45">
        <v>0</v>
      </c>
      <c r="K34" s="38">
        <v>0</v>
      </c>
      <c r="L34" s="9">
        <f t="shared" si="0"/>
        <v>0</v>
      </c>
      <c r="M34" s="1"/>
    </row>
    <row r="35" spans="3:13" ht="15.75" x14ac:dyDescent="0.25">
      <c r="C35" s="13"/>
      <c r="D35" s="27"/>
      <c r="E35" s="32"/>
      <c r="F35" s="32"/>
      <c r="G35" s="32"/>
      <c r="H35" s="32"/>
      <c r="I35" s="38">
        <v>0</v>
      </c>
      <c r="J35" s="45">
        <v>15224</v>
      </c>
      <c r="K35" s="38">
        <v>0</v>
      </c>
      <c r="L35" s="9">
        <f t="shared" si="0"/>
        <v>0</v>
      </c>
      <c r="M35" s="1"/>
    </row>
    <row r="36" spans="3:13" ht="15.75" x14ac:dyDescent="0.25">
      <c r="C36" s="13"/>
      <c r="D36" s="25"/>
      <c r="E36" s="32"/>
      <c r="F36" s="32"/>
      <c r="G36" s="32"/>
      <c r="H36" s="32"/>
      <c r="I36" s="38">
        <v>0</v>
      </c>
      <c r="J36" s="45">
        <v>0</v>
      </c>
      <c r="K36" s="38">
        <v>0</v>
      </c>
      <c r="L36" s="9">
        <f t="shared" si="0"/>
        <v>0</v>
      </c>
      <c r="M36" s="1"/>
    </row>
    <row r="37" spans="3:13" ht="15.75" x14ac:dyDescent="0.25">
      <c r="C37" s="31" t="s">
        <v>146</v>
      </c>
      <c r="D37" s="20"/>
      <c r="E37" s="20"/>
      <c r="F37" s="20"/>
      <c r="G37" s="20"/>
      <c r="H37" s="20"/>
      <c r="I37" s="51"/>
      <c r="J37" s="46">
        <f>SUM(J14:J36)</f>
        <v>15224</v>
      </c>
      <c r="K37" s="21"/>
      <c r="L37" s="10"/>
      <c r="M37" s="1"/>
    </row>
    <row r="38" spans="3:13" ht="16.5" thickBot="1" x14ac:dyDescent="0.3">
      <c r="C38" s="272" t="s">
        <v>34</v>
      </c>
      <c r="D38" s="273"/>
      <c r="E38" s="273"/>
      <c r="F38" s="273"/>
      <c r="G38" s="273"/>
      <c r="H38" s="274"/>
      <c r="I38" s="47">
        <f>SUM(I13:I37)</f>
        <v>276391</v>
      </c>
      <c r="J38" s="64"/>
      <c r="K38" s="47">
        <f>SUM(K13:K37)</f>
        <v>25000</v>
      </c>
      <c r="L38" s="11">
        <f t="shared" si="0"/>
        <v>1</v>
      </c>
      <c r="M38" s="1"/>
    </row>
    <row r="39" spans="3:13" ht="18.75" thickTop="1" x14ac:dyDescent="0.25">
      <c r="C39" s="70" t="s">
        <v>36</v>
      </c>
      <c r="D39" s="40"/>
      <c r="E39" s="40"/>
      <c r="F39" s="40"/>
      <c r="G39" s="40"/>
      <c r="H39" s="68"/>
      <c r="I39" s="43" t="s">
        <v>7</v>
      </c>
      <c r="J39" s="43" t="s">
        <v>14</v>
      </c>
      <c r="K39" s="74" t="s">
        <v>17</v>
      </c>
      <c r="L39" s="59" t="s">
        <v>27</v>
      </c>
      <c r="M39" s="1"/>
    </row>
    <row r="40" spans="3:13" ht="18" x14ac:dyDescent="0.25">
      <c r="C40" s="71" t="s">
        <v>81</v>
      </c>
      <c r="D40" s="41"/>
      <c r="E40" s="41"/>
      <c r="F40" s="60"/>
      <c r="G40" s="60"/>
      <c r="H40" s="69"/>
      <c r="I40" s="73" t="s">
        <v>6</v>
      </c>
      <c r="J40" s="73" t="s">
        <v>13</v>
      </c>
      <c r="K40" s="75" t="s">
        <v>18</v>
      </c>
      <c r="L40" s="61" t="s">
        <v>28</v>
      </c>
      <c r="M40" s="1"/>
    </row>
    <row r="41" spans="3:13" ht="15.75" x14ac:dyDescent="0.25">
      <c r="C41" s="163" t="s">
        <v>43</v>
      </c>
      <c r="D41" s="14" t="s">
        <v>41</v>
      </c>
      <c r="E41" s="14"/>
      <c r="F41" t="s">
        <v>147</v>
      </c>
      <c r="I41" s="38">
        <v>82240</v>
      </c>
      <c r="J41" s="38">
        <v>0</v>
      </c>
      <c r="K41" s="38">
        <v>0</v>
      </c>
      <c r="L41" s="16">
        <f t="shared" ref="L41:L66" si="1">I41/$I$68</f>
        <v>0.29754948605417686</v>
      </c>
      <c r="M41" s="8"/>
    </row>
    <row r="42" spans="3:13" ht="15.75" x14ac:dyDescent="0.25">
      <c r="C42" s="72"/>
      <c r="D42" s="67" t="s">
        <v>39</v>
      </c>
      <c r="E42" s="66"/>
      <c r="F42" s="14"/>
      <c r="G42" s="14"/>
      <c r="H42" s="14"/>
      <c r="I42" s="38">
        <v>0</v>
      </c>
      <c r="J42" s="38">
        <v>0</v>
      </c>
      <c r="K42" s="38">
        <v>0</v>
      </c>
      <c r="L42" s="16">
        <f t="shared" si="1"/>
        <v>0</v>
      </c>
      <c r="M42" s="1"/>
    </row>
    <row r="43" spans="3:13" ht="15.75" x14ac:dyDescent="0.25">
      <c r="C43" s="72"/>
      <c r="D43" s="67" t="s">
        <v>40</v>
      </c>
      <c r="E43" s="67"/>
      <c r="F43" s="66"/>
      <c r="G43" s="66"/>
      <c r="H43" s="66"/>
      <c r="I43" s="38">
        <v>0</v>
      </c>
      <c r="J43" s="38">
        <v>0</v>
      </c>
      <c r="K43" s="38">
        <v>0</v>
      </c>
      <c r="L43" s="16">
        <f t="shared" si="1"/>
        <v>0</v>
      </c>
      <c r="M43" s="2"/>
    </row>
    <row r="44" spans="3:13" ht="15.75" x14ac:dyDescent="0.25">
      <c r="C44" s="72"/>
      <c r="D44" s="27" t="s">
        <v>159</v>
      </c>
      <c r="E44" s="27"/>
      <c r="F44" s="114"/>
      <c r="G44" s="114"/>
      <c r="H44" s="114"/>
      <c r="I44" s="38">
        <v>47000</v>
      </c>
      <c r="J44" s="38">
        <v>0</v>
      </c>
      <c r="K44" s="38">
        <v>4700</v>
      </c>
      <c r="L44" s="16">
        <f t="shared" si="1"/>
        <v>0.17004895238991138</v>
      </c>
      <c r="M44" s="2"/>
    </row>
    <row r="45" spans="3:13" ht="15.75" x14ac:dyDescent="0.25">
      <c r="C45" s="72"/>
      <c r="D45" s="27" t="s">
        <v>120</v>
      </c>
      <c r="E45" s="27"/>
      <c r="F45" s="27"/>
      <c r="G45" s="27"/>
      <c r="H45" s="27"/>
      <c r="I45" s="38">
        <v>40000</v>
      </c>
      <c r="J45" s="38">
        <v>0</v>
      </c>
      <c r="K45" s="38">
        <v>8000</v>
      </c>
      <c r="L45" s="16">
        <f t="shared" si="1"/>
        <v>0.14472251267226502</v>
      </c>
      <c r="M45" s="2"/>
    </row>
    <row r="46" spans="3:13" ht="15.75" x14ac:dyDescent="0.25">
      <c r="C46" s="72"/>
      <c r="D46" s="27" t="s">
        <v>121</v>
      </c>
      <c r="E46" s="27"/>
      <c r="F46" s="27"/>
      <c r="G46" s="27"/>
      <c r="H46" s="27"/>
      <c r="I46" s="38">
        <v>5760</v>
      </c>
      <c r="J46" s="38">
        <v>0</v>
      </c>
      <c r="K46" s="38">
        <v>2880</v>
      </c>
      <c r="L46" s="16">
        <f t="shared" si="1"/>
        <v>2.0840041824806161E-2</v>
      </c>
      <c r="M46" s="2"/>
    </row>
    <row r="47" spans="3:13" ht="15.75" x14ac:dyDescent="0.25">
      <c r="C47" s="72"/>
      <c r="D47" s="27"/>
      <c r="E47" s="27"/>
      <c r="F47" s="27"/>
      <c r="G47" s="27"/>
      <c r="H47" s="27"/>
      <c r="I47" s="38">
        <v>0</v>
      </c>
      <c r="J47" s="38">
        <v>0</v>
      </c>
      <c r="K47" s="38">
        <v>0</v>
      </c>
      <c r="L47" s="16">
        <f t="shared" si="1"/>
        <v>0</v>
      </c>
      <c r="M47" s="2"/>
    </row>
    <row r="48" spans="3:13" ht="15.75" x14ac:dyDescent="0.25">
      <c r="C48" s="72"/>
      <c r="D48" s="27"/>
      <c r="E48" s="27"/>
      <c r="F48" s="27"/>
      <c r="G48" s="55"/>
      <c r="H48" s="25"/>
      <c r="I48" s="38">
        <v>0</v>
      </c>
      <c r="J48" s="38">
        <v>0</v>
      </c>
      <c r="K48" s="38">
        <v>0</v>
      </c>
      <c r="L48" s="16">
        <f t="shared" si="1"/>
        <v>0</v>
      </c>
      <c r="M48" s="2"/>
    </row>
    <row r="49" spans="3:13" ht="15.75" x14ac:dyDescent="0.25">
      <c r="C49" s="163" t="s">
        <v>44</v>
      </c>
      <c r="D49" s="14" t="s">
        <v>29</v>
      </c>
      <c r="E49" s="54"/>
      <c r="F49" s="54"/>
      <c r="G49" s="14"/>
      <c r="H49" s="54"/>
      <c r="I49" s="38">
        <v>26475</v>
      </c>
      <c r="J49" s="38">
        <v>0</v>
      </c>
      <c r="K49" s="38">
        <v>2750</v>
      </c>
      <c r="L49" s="16">
        <f t="shared" si="1"/>
        <v>9.5788213074955414E-2</v>
      </c>
      <c r="M49" s="2"/>
    </row>
    <row r="50" spans="3:13" ht="15.75" x14ac:dyDescent="0.25">
      <c r="C50" s="163" t="s">
        <v>45</v>
      </c>
      <c r="D50" s="14" t="s">
        <v>119</v>
      </c>
      <c r="E50" s="14"/>
      <c r="F50" s="14"/>
      <c r="G50" s="14"/>
      <c r="H50" s="54"/>
      <c r="I50" s="38">
        <v>11400</v>
      </c>
      <c r="J50" s="38">
        <v>0</v>
      </c>
      <c r="K50" s="38">
        <v>0</v>
      </c>
      <c r="L50" s="16">
        <f t="shared" si="1"/>
        <v>4.1245916111595532E-2</v>
      </c>
      <c r="M50" s="2"/>
    </row>
    <row r="51" spans="3:13" ht="15.75" x14ac:dyDescent="0.25">
      <c r="C51" s="163" t="s">
        <v>46</v>
      </c>
      <c r="D51" s="14" t="s">
        <v>30</v>
      </c>
      <c r="E51" s="54"/>
      <c r="F51" s="54"/>
      <c r="G51" s="14"/>
      <c r="H51" s="14"/>
      <c r="I51" s="38">
        <v>275</v>
      </c>
      <c r="J51" s="38">
        <v>0</v>
      </c>
      <c r="K51" s="38">
        <v>55</v>
      </c>
      <c r="L51" s="16">
        <f t="shared" si="1"/>
        <v>9.9496727462182206E-4</v>
      </c>
      <c r="M51" s="2"/>
    </row>
    <row r="52" spans="3:13" ht="15.75" x14ac:dyDescent="0.25">
      <c r="C52" s="163" t="s">
        <v>47</v>
      </c>
      <c r="D52" s="14" t="s">
        <v>31</v>
      </c>
      <c r="E52" s="54"/>
      <c r="F52" s="54"/>
      <c r="I52" s="38">
        <v>405</v>
      </c>
      <c r="J52" s="38">
        <v>0</v>
      </c>
      <c r="K52" s="38">
        <v>54</v>
      </c>
      <c r="L52" s="16">
        <f t="shared" si="1"/>
        <v>1.4653154408066833E-3</v>
      </c>
      <c r="M52" s="2"/>
    </row>
    <row r="53" spans="3:13" ht="15.75" x14ac:dyDescent="0.25">
      <c r="C53" s="163" t="s">
        <v>48</v>
      </c>
      <c r="D53" s="14" t="s">
        <v>118</v>
      </c>
      <c r="E53" s="14"/>
      <c r="F53" s="14"/>
      <c r="G53" s="14"/>
      <c r="H53" s="14"/>
      <c r="I53" s="38">
        <v>45000</v>
      </c>
      <c r="J53" s="38">
        <v>0</v>
      </c>
      <c r="K53" s="38">
        <v>4500</v>
      </c>
      <c r="L53" s="16">
        <f t="shared" si="1"/>
        <v>0.16281282675629813</v>
      </c>
      <c r="M53" s="2"/>
    </row>
    <row r="54" spans="3:13" ht="15.75" x14ac:dyDescent="0.25">
      <c r="C54" s="163" t="s">
        <v>49</v>
      </c>
      <c r="D54" s="14" t="s">
        <v>32</v>
      </c>
      <c r="H54" s="14"/>
      <c r="I54" s="38">
        <v>600</v>
      </c>
      <c r="J54" s="38">
        <v>0</v>
      </c>
      <c r="K54" s="38">
        <v>0</v>
      </c>
      <c r="L54" s="16">
        <f t="shared" si="1"/>
        <v>2.1708376900839753E-3</v>
      </c>
      <c r="M54" s="1"/>
    </row>
    <row r="55" spans="3:13" ht="15.75" x14ac:dyDescent="0.25">
      <c r="C55" s="163" t="s">
        <v>50</v>
      </c>
      <c r="D55" s="14" t="s">
        <v>19</v>
      </c>
      <c r="E55" s="14"/>
      <c r="F55" s="14"/>
      <c r="G55" s="14"/>
      <c r="H55" s="14"/>
      <c r="I55" s="38">
        <v>3200</v>
      </c>
      <c r="J55" s="38">
        <v>0</v>
      </c>
      <c r="K55" s="38">
        <v>360</v>
      </c>
      <c r="L55" s="16">
        <f>I55/$I$68</f>
        <v>1.1577801013781201E-2</v>
      </c>
      <c r="M55" s="2"/>
    </row>
    <row r="56" spans="3:13" ht="15.75" x14ac:dyDescent="0.25">
      <c r="C56" s="163" t="s">
        <v>51</v>
      </c>
      <c r="D56" s="14" t="s">
        <v>33</v>
      </c>
      <c r="E56" s="14"/>
      <c r="F56" s="14"/>
      <c r="G56" s="14"/>
      <c r="H56" s="14"/>
      <c r="I56" s="38">
        <v>10850</v>
      </c>
      <c r="J56" s="38">
        <v>0</v>
      </c>
      <c r="K56" s="38">
        <v>915</v>
      </c>
      <c r="L56" s="16">
        <f>I56/$I$68</f>
        <v>3.9255981562351883E-2</v>
      </c>
      <c r="M56" s="1"/>
    </row>
    <row r="57" spans="3:13" ht="15.75" x14ac:dyDescent="0.25">
      <c r="C57" s="163" t="s">
        <v>52</v>
      </c>
      <c r="D57" s="24" t="s">
        <v>202</v>
      </c>
      <c r="E57" s="14"/>
      <c r="F57" s="14"/>
      <c r="G57" s="14"/>
      <c r="H57" s="14"/>
      <c r="I57" s="38">
        <v>786</v>
      </c>
      <c r="J57" s="38">
        <v>0</v>
      </c>
      <c r="K57" s="38">
        <v>786</v>
      </c>
      <c r="L57" s="16">
        <f t="shared" si="1"/>
        <v>2.8437973740100078E-3</v>
      </c>
      <c r="M57" s="2"/>
    </row>
    <row r="58" spans="3:13" ht="15.75" x14ac:dyDescent="0.25">
      <c r="C58" s="163" t="s">
        <v>53</v>
      </c>
      <c r="D58" s="14" t="s">
        <v>20</v>
      </c>
      <c r="E58" s="1"/>
      <c r="F58" s="1"/>
      <c r="G58" s="1"/>
      <c r="H58" s="1"/>
      <c r="I58" s="48">
        <v>0</v>
      </c>
      <c r="J58" s="48">
        <v>0</v>
      </c>
      <c r="K58" s="48">
        <v>0</v>
      </c>
      <c r="L58" s="16">
        <f t="shared" si="1"/>
        <v>0</v>
      </c>
      <c r="M58" s="1"/>
    </row>
    <row r="59" spans="3:13" ht="15.75" x14ac:dyDescent="0.25">
      <c r="C59" s="72"/>
      <c r="D59" s="26" t="s">
        <v>160</v>
      </c>
      <c r="E59" s="26"/>
      <c r="F59" s="26"/>
      <c r="G59" s="26"/>
      <c r="H59" s="26"/>
      <c r="I59" s="38">
        <v>2400</v>
      </c>
      <c r="J59" s="38">
        <v>0</v>
      </c>
      <c r="K59" s="38">
        <v>0</v>
      </c>
      <c r="L59" s="16">
        <f t="shared" si="1"/>
        <v>8.6833507603359013E-3</v>
      </c>
      <c r="M59" s="1"/>
    </row>
    <row r="60" spans="3:13" ht="15.75" x14ac:dyDescent="0.25">
      <c r="C60" s="72"/>
      <c r="D60" s="27" t="s">
        <v>161</v>
      </c>
      <c r="E60" s="26"/>
      <c r="F60" s="26"/>
      <c r="G60" s="26"/>
      <c r="H60" s="26"/>
      <c r="I60" s="38">
        <v>0</v>
      </c>
      <c r="J60" s="38">
        <v>0</v>
      </c>
      <c r="K60" s="38">
        <v>0</v>
      </c>
      <c r="L60" s="16">
        <f t="shared" si="1"/>
        <v>0</v>
      </c>
      <c r="M60" s="1"/>
    </row>
    <row r="61" spans="3:13" ht="15.75" x14ac:dyDescent="0.25">
      <c r="C61" s="72"/>
      <c r="D61" s="26"/>
      <c r="E61" s="32"/>
      <c r="F61" s="32"/>
      <c r="G61" s="32"/>
      <c r="H61" s="32"/>
      <c r="I61" s="38">
        <v>0</v>
      </c>
      <c r="J61" s="38">
        <v>0</v>
      </c>
      <c r="K61" s="38">
        <v>0</v>
      </c>
      <c r="L61" s="16">
        <f t="shared" si="1"/>
        <v>0</v>
      </c>
      <c r="M61" s="2"/>
    </row>
    <row r="62" spans="3:13" ht="15.75" x14ac:dyDescent="0.25">
      <c r="C62" s="72"/>
      <c r="D62" s="27"/>
      <c r="E62" s="27"/>
      <c r="F62" s="27"/>
      <c r="G62" s="27"/>
      <c r="H62" s="27"/>
      <c r="I62" s="38">
        <v>0</v>
      </c>
      <c r="J62" s="38">
        <v>0</v>
      </c>
      <c r="K62" s="38">
        <v>0</v>
      </c>
      <c r="L62" s="16">
        <f t="shared" si="1"/>
        <v>0</v>
      </c>
      <c r="M62" s="2"/>
    </row>
    <row r="63" spans="3:13" ht="15.75" x14ac:dyDescent="0.25">
      <c r="C63" s="163" t="s">
        <v>54</v>
      </c>
      <c r="D63" s="57" t="s">
        <v>145</v>
      </c>
      <c r="I63" s="38">
        <v>0</v>
      </c>
      <c r="J63" s="38">
        <v>0</v>
      </c>
      <c r="K63" s="38">
        <v>0</v>
      </c>
      <c r="L63" s="16">
        <f t="shared" si="1"/>
        <v>0</v>
      </c>
      <c r="M63" s="1"/>
    </row>
    <row r="64" spans="3:13" ht="15.75" x14ac:dyDescent="0.25">
      <c r="C64" s="72"/>
      <c r="D64" s="26" t="s">
        <v>221</v>
      </c>
      <c r="E64" s="27"/>
      <c r="F64" s="32"/>
      <c r="G64" s="32"/>
      <c r="H64" s="32"/>
      <c r="I64" s="38">
        <v>0</v>
      </c>
      <c r="J64" s="38">
        <v>15224</v>
      </c>
      <c r="K64" s="38">
        <v>0</v>
      </c>
      <c r="L64" s="16">
        <f t="shared" si="1"/>
        <v>0</v>
      </c>
      <c r="M64" s="1"/>
    </row>
    <row r="65" spans="3:14" ht="15.75" x14ac:dyDescent="0.25">
      <c r="C65" s="13"/>
      <c r="D65" s="27"/>
      <c r="E65" s="32"/>
      <c r="F65" s="32"/>
      <c r="G65" s="32"/>
      <c r="H65" s="32"/>
      <c r="I65" s="38">
        <v>0</v>
      </c>
      <c r="J65" s="38">
        <v>0</v>
      </c>
      <c r="K65" s="38">
        <v>0</v>
      </c>
      <c r="L65" s="16">
        <f t="shared" si="1"/>
        <v>0</v>
      </c>
      <c r="M65" s="1"/>
    </row>
    <row r="66" spans="3:14" ht="15.75" x14ac:dyDescent="0.25">
      <c r="C66" s="13"/>
      <c r="D66" s="25"/>
      <c r="E66" s="32"/>
      <c r="F66" s="32"/>
      <c r="G66" s="32"/>
      <c r="H66" s="32"/>
      <c r="I66" s="38">
        <v>0</v>
      </c>
      <c r="J66" s="38">
        <v>0</v>
      </c>
      <c r="K66" s="38">
        <v>0</v>
      </c>
      <c r="L66" s="16">
        <f t="shared" si="1"/>
        <v>0</v>
      </c>
    </row>
    <row r="67" spans="3:14" ht="15.75" x14ac:dyDescent="0.25">
      <c r="C67" s="33" t="s">
        <v>146</v>
      </c>
      <c r="D67" s="18"/>
      <c r="E67" s="19"/>
      <c r="F67" s="19"/>
      <c r="G67" s="19"/>
      <c r="H67" s="19"/>
      <c r="I67" s="49"/>
      <c r="J67" s="50">
        <f>SUM(J41:J66)</f>
        <v>15224</v>
      </c>
      <c r="K67" s="51"/>
      <c r="L67" s="16"/>
    </row>
    <row r="68" spans="3:14" ht="16.5" thickBot="1" x14ac:dyDescent="0.3">
      <c r="C68" s="259" t="s">
        <v>12</v>
      </c>
      <c r="D68" s="260"/>
      <c r="E68" s="260"/>
      <c r="F68" s="260"/>
      <c r="G68" s="260"/>
      <c r="H68" s="261"/>
      <c r="I68" s="52">
        <f>SUM(I41:I66)</f>
        <v>276391</v>
      </c>
      <c r="J68" s="52"/>
      <c r="K68" s="52">
        <f>SUM(K41:K67)</f>
        <v>25000</v>
      </c>
      <c r="L68" s="82">
        <f>SUM(L41:L67)</f>
        <v>0.99999999999999989</v>
      </c>
    </row>
    <row r="69" spans="3:14" ht="16.5" thickTop="1" x14ac:dyDescent="0.25">
      <c r="C69" s="259" t="s">
        <v>21</v>
      </c>
      <c r="D69" s="260"/>
      <c r="E69" s="260"/>
      <c r="F69" s="260"/>
      <c r="G69" s="260"/>
      <c r="H69" s="261"/>
      <c r="I69" s="53">
        <f>I38-I68</f>
        <v>0</v>
      </c>
      <c r="J69" s="53"/>
      <c r="K69" s="81">
        <f>K38-K68</f>
        <v>0</v>
      </c>
      <c r="L69" s="17"/>
    </row>
    <row r="70" spans="3:14" ht="15.75" x14ac:dyDescent="0.25">
      <c r="C70" s="57"/>
      <c r="D70" s="57"/>
      <c r="E70" s="57"/>
      <c r="F70" s="57"/>
      <c r="G70" s="57"/>
      <c r="H70" s="57"/>
      <c r="I70" s="141"/>
      <c r="J70" s="141"/>
      <c r="K70" s="142"/>
      <c r="L70" s="143"/>
    </row>
    <row r="71" spans="3:14" x14ac:dyDescent="0.25">
      <c r="C71" s="4"/>
      <c r="D71" s="5"/>
      <c r="E71" s="4"/>
      <c r="F71" s="4"/>
      <c r="G71" s="4"/>
      <c r="H71" s="4"/>
      <c r="I71" s="7"/>
      <c r="J71" s="7"/>
      <c r="K71" s="7"/>
      <c r="L71" s="6"/>
    </row>
    <row r="72" spans="3:14" x14ac:dyDescent="0.25">
      <c r="C72" s="262" t="s">
        <v>150</v>
      </c>
      <c r="D72" s="262"/>
      <c r="E72" s="262"/>
      <c r="F72" s="262"/>
      <c r="G72" s="262"/>
      <c r="H72" s="262"/>
      <c r="I72" s="262"/>
      <c r="J72" s="262"/>
      <c r="K72" s="262"/>
      <c r="L72" s="262"/>
      <c r="M72" s="167"/>
      <c r="N72" s="167"/>
    </row>
    <row r="73" spans="3:14" x14ac:dyDescent="0.25">
      <c r="C73" s="165" t="s">
        <v>78</v>
      </c>
      <c r="D73" s="165"/>
      <c r="E73" s="165"/>
      <c r="F73" s="165"/>
      <c r="G73" s="165"/>
      <c r="H73" s="165"/>
      <c r="I73" s="165"/>
      <c r="J73" s="165"/>
      <c r="K73" s="165"/>
      <c r="L73" s="165"/>
      <c r="M73" s="165"/>
      <c r="N73" s="165"/>
    </row>
    <row r="74" spans="3:14" x14ac:dyDescent="0.25">
      <c r="C74" s="165" t="s">
        <v>151</v>
      </c>
      <c r="D74" s="165"/>
      <c r="E74" s="165"/>
      <c r="F74" s="165"/>
      <c r="G74" s="165"/>
      <c r="H74" s="165"/>
      <c r="I74" s="165"/>
      <c r="J74" s="165"/>
      <c r="K74" s="165"/>
      <c r="L74" s="165"/>
      <c r="M74" s="165"/>
      <c r="N74" s="165"/>
    </row>
    <row r="75" spans="3:14" x14ac:dyDescent="0.25">
      <c r="C75" s="165" t="s">
        <v>79</v>
      </c>
      <c r="D75" s="165"/>
      <c r="E75" s="165"/>
      <c r="F75" s="165"/>
      <c r="G75" s="165"/>
      <c r="H75" s="165"/>
      <c r="I75" s="165"/>
      <c r="J75" s="165"/>
      <c r="K75" s="165"/>
      <c r="L75" s="165"/>
      <c r="M75" s="165"/>
      <c r="N75" s="165"/>
    </row>
    <row r="76" spans="3:14" x14ac:dyDescent="0.25">
      <c r="C76" s="165" t="s">
        <v>158</v>
      </c>
      <c r="D76" s="165"/>
      <c r="E76" s="165"/>
      <c r="F76" s="165"/>
      <c r="G76" s="165"/>
      <c r="H76" s="165"/>
      <c r="I76" s="165"/>
      <c r="J76" s="165"/>
      <c r="K76" s="165"/>
      <c r="L76" s="165"/>
      <c r="M76" s="165"/>
      <c r="N76" s="165"/>
    </row>
    <row r="77" spans="3:14" x14ac:dyDescent="0.25">
      <c r="C77" s="165" t="s">
        <v>167</v>
      </c>
      <c r="D77" s="29"/>
      <c r="E77" s="29"/>
      <c r="F77" s="29"/>
      <c r="G77" s="29"/>
      <c r="H77" s="29"/>
      <c r="I77" s="29"/>
      <c r="J77" s="29"/>
      <c r="K77" s="29"/>
      <c r="L77" s="29"/>
      <c r="M77" s="29"/>
      <c r="N77" s="29"/>
    </row>
    <row r="78" spans="3:14" x14ac:dyDescent="0.25">
      <c r="C78" s="165" t="s">
        <v>155</v>
      </c>
      <c r="D78" s="165"/>
      <c r="E78" s="165"/>
      <c r="F78" s="165"/>
      <c r="G78" s="165"/>
      <c r="H78" s="165"/>
      <c r="I78" s="165"/>
      <c r="J78" s="165"/>
      <c r="K78" s="165"/>
      <c r="L78" s="165"/>
      <c r="M78" s="29"/>
      <c r="N78" s="29"/>
    </row>
    <row r="79" spans="3:14" x14ac:dyDescent="0.25">
      <c r="C79" s="164" t="s">
        <v>168</v>
      </c>
      <c r="D79" s="164"/>
      <c r="E79" s="164"/>
      <c r="F79" s="164"/>
      <c r="G79" s="164"/>
      <c r="H79" s="164"/>
      <c r="I79" s="164"/>
      <c r="J79" s="164"/>
      <c r="K79" s="164"/>
      <c r="L79" s="164"/>
      <c r="M79" s="164"/>
      <c r="N79" s="164"/>
    </row>
    <row r="80" spans="3:14" x14ac:dyDescent="0.25">
      <c r="C80" s="165" t="s">
        <v>80</v>
      </c>
      <c r="D80" s="165"/>
      <c r="E80" s="165"/>
      <c r="F80" s="165"/>
      <c r="G80" s="165"/>
      <c r="H80" s="165"/>
      <c r="I80" s="165"/>
      <c r="J80" s="165"/>
      <c r="K80" s="165"/>
      <c r="L80" s="165"/>
      <c r="M80" s="165"/>
      <c r="N80" s="165"/>
    </row>
    <row r="81" spans="3:14" x14ac:dyDescent="0.25">
      <c r="C81" s="165" t="s">
        <v>223</v>
      </c>
      <c r="D81" s="165"/>
      <c r="E81" s="165"/>
      <c r="F81" s="165"/>
      <c r="G81" s="165"/>
      <c r="H81" s="165"/>
      <c r="I81" s="165"/>
      <c r="J81" s="165"/>
      <c r="K81" s="165"/>
      <c r="L81" s="165"/>
      <c r="M81" s="165"/>
      <c r="N81" s="165"/>
    </row>
    <row r="82" spans="3:14" x14ac:dyDescent="0.25">
      <c r="C82" s="165" t="s">
        <v>169</v>
      </c>
      <c r="D82" s="165"/>
      <c r="E82" s="165"/>
      <c r="F82" s="165"/>
      <c r="G82" s="165"/>
      <c r="H82" s="165"/>
      <c r="I82" s="165"/>
      <c r="J82" s="165"/>
      <c r="K82" s="165"/>
      <c r="L82" s="165"/>
      <c r="M82" s="165"/>
      <c r="N82" s="165"/>
    </row>
    <row r="83" spans="3:14" x14ac:dyDescent="0.25">
      <c r="C83" s="165" t="s">
        <v>157</v>
      </c>
      <c r="D83" s="165"/>
      <c r="E83" s="165"/>
      <c r="F83" s="165"/>
      <c r="G83" s="165"/>
      <c r="H83" s="165"/>
      <c r="I83" s="165"/>
      <c r="J83" s="165"/>
      <c r="K83" s="165"/>
      <c r="L83" s="165"/>
      <c r="M83" s="165"/>
      <c r="N83" s="165"/>
    </row>
    <row r="84" spans="3:14" x14ac:dyDescent="0.25">
      <c r="C84" s="165" t="s">
        <v>162</v>
      </c>
    </row>
    <row r="85" spans="3:14" x14ac:dyDescent="0.25">
      <c r="C85" s="164" t="s">
        <v>178</v>
      </c>
      <c r="D85" s="164"/>
      <c r="E85" s="164"/>
      <c r="F85" s="164"/>
      <c r="G85" s="164"/>
      <c r="H85" s="164"/>
      <c r="I85" s="164"/>
      <c r="J85" s="164"/>
      <c r="K85" s="164"/>
      <c r="L85" s="164"/>
      <c r="M85" s="164"/>
      <c r="N85" s="164"/>
    </row>
    <row r="86" spans="3:14" x14ac:dyDescent="0.25">
      <c r="C86" s="165" t="s">
        <v>164</v>
      </c>
      <c r="D86" s="165"/>
      <c r="E86" s="165"/>
      <c r="F86" s="165"/>
      <c r="G86" s="165"/>
      <c r="H86" s="165"/>
      <c r="I86" s="165"/>
      <c r="J86" s="165"/>
      <c r="K86" s="165"/>
      <c r="L86" s="165"/>
      <c r="M86" s="165"/>
      <c r="N86" s="165"/>
    </row>
    <row r="87" spans="3:14" x14ac:dyDescent="0.25">
      <c r="C87" s="165" t="s">
        <v>163</v>
      </c>
      <c r="D87" s="165"/>
      <c r="E87" s="165"/>
      <c r="F87" s="165"/>
      <c r="G87" s="165"/>
      <c r="H87" s="165"/>
      <c r="I87" s="165"/>
      <c r="J87" s="165"/>
      <c r="K87" s="165"/>
      <c r="L87" s="165"/>
      <c r="M87" s="165"/>
      <c r="N87" s="165"/>
    </row>
    <row r="88" spans="3:14" x14ac:dyDescent="0.25">
      <c r="C88" s="165" t="s">
        <v>165</v>
      </c>
      <c r="D88" s="165"/>
      <c r="E88" s="165"/>
      <c r="F88" s="165"/>
      <c r="G88" s="165"/>
      <c r="H88" s="165"/>
      <c r="I88" s="165"/>
      <c r="J88" s="165"/>
      <c r="K88" s="165"/>
      <c r="L88" s="165"/>
      <c r="M88" s="165"/>
      <c r="N88" s="165"/>
    </row>
    <row r="89" spans="3:14" x14ac:dyDescent="0.25">
      <c r="C89" s="165" t="s">
        <v>166</v>
      </c>
      <c r="D89" s="165"/>
      <c r="E89" s="165"/>
      <c r="F89" s="165"/>
      <c r="G89" s="165"/>
      <c r="H89" s="165"/>
      <c r="I89" s="165"/>
      <c r="J89" s="165"/>
      <c r="K89" s="165"/>
      <c r="L89" s="165"/>
      <c r="M89" s="165"/>
      <c r="N89" s="165"/>
    </row>
    <row r="90" spans="3:14" x14ac:dyDescent="0.25">
      <c r="C90" s="164" t="s">
        <v>225</v>
      </c>
      <c r="D90" s="164"/>
      <c r="E90" s="164"/>
      <c r="F90" s="164"/>
      <c r="G90" s="164"/>
      <c r="H90" s="164"/>
      <c r="I90" s="164"/>
      <c r="J90" s="164"/>
      <c r="K90" s="164"/>
      <c r="L90" s="164"/>
      <c r="M90" s="164"/>
      <c r="N90" s="164"/>
    </row>
    <row r="91" spans="3:14" x14ac:dyDescent="0.25">
      <c r="C91" s="164" t="s">
        <v>226</v>
      </c>
    </row>
  </sheetData>
  <mergeCells count="8">
    <mergeCell ref="C68:H68"/>
    <mergeCell ref="C72:L72"/>
    <mergeCell ref="C69:H69"/>
    <mergeCell ref="C1:L1"/>
    <mergeCell ref="C3:L4"/>
    <mergeCell ref="F5:I5"/>
    <mergeCell ref="F6:I6"/>
    <mergeCell ref="C38:H38"/>
  </mergeCells>
  <pageMargins left="1.07" right="7.0000000000000007E-2" top="0.25" bottom="0.25" header="0.3" footer="0.3"/>
  <pageSetup scale="70" orientation="portrait" horizontalDpi="4294967293"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sheetPr>
  <dimension ref="C1:O91"/>
  <sheetViews>
    <sheetView tabSelected="1" topLeftCell="B1" workbookViewId="0">
      <selection activeCell="C3" sqref="C3:L4"/>
    </sheetView>
  </sheetViews>
  <sheetFormatPr defaultColWidth="8.85546875" defaultRowHeight="15" x14ac:dyDescent="0.25"/>
  <cols>
    <col min="3" max="3" width="5" customWidth="1"/>
    <col min="5" max="5" width="15.28515625" customWidth="1"/>
    <col min="6" max="6" width="7.42578125" customWidth="1"/>
    <col min="7" max="7" width="7.28515625" customWidth="1"/>
    <col min="8" max="8" width="20.85546875" customWidth="1"/>
    <col min="9" max="9" width="17.7109375" customWidth="1"/>
    <col min="10" max="10" width="13.28515625" customWidth="1"/>
    <col min="11" max="11" width="11.7109375" customWidth="1"/>
    <col min="12" max="12" width="8.42578125" bestFit="1" customWidth="1"/>
  </cols>
  <sheetData>
    <row r="1" spans="3:15" x14ac:dyDescent="0.25">
      <c r="C1" s="263"/>
      <c r="D1" s="263"/>
      <c r="E1" s="263"/>
      <c r="F1" s="263"/>
      <c r="G1" s="263"/>
      <c r="H1" s="263"/>
      <c r="I1" s="263"/>
      <c r="J1" s="263"/>
      <c r="K1" s="263"/>
      <c r="L1" s="263"/>
    </row>
    <row r="2" spans="3:15" x14ac:dyDescent="0.25">
      <c r="C2" s="107"/>
      <c r="D2" s="107"/>
      <c r="E2" s="107"/>
      <c r="F2" s="107"/>
      <c r="G2" s="107"/>
      <c r="H2" s="107"/>
      <c r="I2" s="107"/>
      <c r="J2" s="107"/>
      <c r="K2" s="3"/>
      <c r="L2" s="4"/>
    </row>
    <row r="3" spans="3:15" x14ac:dyDescent="0.25">
      <c r="C3" s="264" t="s">
        <v>233</v>
      </c>
      <c r="D3" s="265"/>
      <c r="E3" s="265"/>
      <c r="F3" s="265"/>
      <c r="G3" s="265"/>
      <c r="H3" s="265"/>
      <c r="I3" s="265"/>
      <c r="J3" s="265"/>
      <c r="K3" s="265"/>
      <c r="L3" s="266"/>
    </row>
    <row r="4" spans="3:15" x14ac:dyDescent="0.25">
      <c r="C4" s="267"/>
      <c r="D4" s="268"/>
      <c r="E4" s="268"/>
      <c r="F4" s="268"/>
      <c r="G4" s="268"/>
      <c r="H4" s="268"/>
      <c r="I4" s="268"/>
      <c r="J4" s="268"/>
      <c r="K4" s="268"/>
      <c r="L4" s="269"/>
    </row>
    <row r="5" spans="3:15" ht="15.75" x14ac:dyDescent="0.25">
      <c r="C5" s="99" t="s">
        <v>0</v>
      </c>
      <c r="D5" s="100"/>
      <c r="E5" s="100"/>
      <c r="F5" s="270"/>
      <c r="G5" s="270"/>
      <c r="H5" s="270"/>
      <c r="I5" s="270"/>
      <c r="J5" s="101"/>
      <c r="K5" s="102"/>
      <c r="L5" s="103"/>
    </row>
    <row r="6" spans="3:15" ht="15.75" x14ac:dyDescent="0.25">
      <c r="C6" s="34" t="s">
        <v>11</v>
      </c>
      <c r="D6" s="35"/>
      <c r="E6" s="35"/>
      <c r="F6" s="271"/>
      <c r="G6" s="271"/>
      <c r="H6" s="271"/>
      <c r="I6" s="271"/>
      <c r="J6" s="22"/>
      <c r="K6" s="23"/>
      <c r="L6" s="37"/>
    </row>
    <row r="7" spans="3:15" ht="15.75" x14ac:dyDescent="0.25">
      <c r="C7" s="34" t="s">
        <v>9</v>
      </c>
      <c r="D7" s="35"/>
      <c r="E7" s="35"/>
      <c r="F7" s="58" t="s">
        <v>8</v>
      </c>
      <c r="G7" s="58"/>
      <c r="H7" s="15"/>
      <c r="I7" s="108" t="s">
        <v>77</v>
      </c>
      <c r="J7" s="22"/>
      <c r="K7" s="23"/>
      <c r="L7" s="37"/>
    </row>
    <row r="8" spans="3:15" x14ac:dyDescent="0.25">
      <c r="C8" s="95" t="s">
        <v>149</v>
      </c>
      <c r="D8" s="96"/>
      <c r="E8" s="96"/>
      <c r="F8" s="96"/>
      <c r="G8" s="96"/>
      <c r="H8" s="96"/>
      <c r="I8" s="96"/>
      <c r="J8" s="96"/>
      <c r="K8" s="97"/>
      <c r="L8" s="98"/>
    </row>
    <row r="9" spans="3:15" x14ac:dyDescent="0.25">
      <c r="C9" s="95" t="s">
        <v>152</v>
      </c>
      <c r="D9" s="96"/>
      <c r="E9" s="96"/>
      <c r="F9" s="96"/>
      <c r="G9" s="96"/>
      <c r="H9" s="96"/>
      <c r="I9" s="96"/>
      <c r="J9" s="96"/>
      <c r="K9" s="97"/>
      <c r="L9" s="98"/>
    </row>
    <row r="10" spans="3:15" x14ac:dyDescent="0.25">
      <c r="C10" s="177" t="s">
        <v>227</v>
      </c>
      <c r="D10" s="178"/>
      <c r="E10" s="96"/>
      <c r="F10" s="96"/>
      <c r="G10" s="96"/>
      <c r="H10" s="96"/>
      <c r="I10" s="104"/>
      <c r="J10" s="104"/>
      <c r="K10" s="105"/>
      <c r="L10" s="106"/>
    </row>
    <row r="11" spans="3:15" ht="18" x14ac:dyDescent="0.25">
      <c r="C11" s="70" t="s">
        <v>35</v>
      </c>
      <c r="D11" s="39"/>
      <c r="E11" s="39"/>
      <c r="F11" s="39"/>
      <c r="G11" s="40"/>
      <c r="H11" s="68"/>
      <c r="I11" s="174" t="s">
        <v>7</v>
      </c>
      <c r="J11" s="42" t="s">
        <v>16</v>
      </c>
      <c r="K11" s="74" t="s">
        <v>17</v>
      </c>
      <c r="L11" s="170" t="s">
        <v>27</v>
      </c>
    </row>
    <row r="12" spans="3:15" ht="18" x14ac:dyDescent="0.25">
      <c r="C12" s="182"/>
      <c r="D12" s="179"/>
      <c r="E12" s="179"/>
      <c r="F12" s="181"/>
      <c r="G12" s="180"/>
      <c r="H12" s="183"/>
      <c r="I12" s="175" t="s">
        <v>15</v>
      </c>
      <c r="J12" s="44" t="s">
        <v>13</v>
      </c>
      <c r="K12" s="173" t="s">
        <v>18</v>
      </c>
      <c r="L12" s="171" t="s">
        <v>26</v>
      </c>
    </row>
    <row r="13" spans="3:15" ht="15.75" x14ac:dyDescent="0.25">
      <c r="C13" s="184"/>
      <c r="D13" s="185"/>
      <c r="E13" s="185"/>
      <c r="F13" s="185"/>
      <c r="G13" s="185"/>
      <c r="H13" s="186"/>
      <c r="I13" s="176"/>
      <c r="J13" s="168"/>
      <c r="K13" s="172"/>
      <c r="L13" s="169"/>
      <c r="O13" s="12"/>
    </row>
    <row r="14" spans="3:15" ht="15.75" x14ac:dyDescent="0.25">
      <c r="C14" s="13"/>
      <c r="D14" s="56" t="s">
        <v>200</v>
      </c>
      <c r="E14" s="36"/>
      <c r="F14" s="35"/>
      <c r="G14" s="14"/>
      <c r="H14" s="14"/>
      <c r="I14" s="38">
        <v>0</v>
      </c>
      <c r="J14" s="45">
        <v>0</v>
      </c>
      <c r="K14" s="38">
        <v>0</v>
      </c>
      <c r="L14" s="9" t="e">
        <f t="shared" ref="L14:L38" si="0">I14/$I$38</f>
        <v>#DIV/0!</v>
      </c>
      <c r="O14" s="12"/>
    </row>
    <row r="15" spans="3:15" ht="15.75" x14ac:dyDescent="0.25">
      <c r="C15" s="13"/>
      <c r="D15" s="14" t="s">
        <v>1</v>
      </c>
      <c r="E15" s="14"/>
      <c r="F15" s="14"/>
      <c r="G15" s="14"/>
      <c r="H15" s="14"/>
      <c r="I15" s="38">
        <v>0</v>
      </c>
      <c r="J15" s="45">
        <v>0</v>
      </c>
      <c r="K15" s="38">
        <v>0</v>
      </c>
      <c r="L15" s="9" t="e">
        <f t="shared" si="0"/>
        <v>#DIV/0!</v>
      </c>
    </row>
    <row r="16" spans="3:15" ht="15.75" x14ac:dyDescent="0.25">
      <c r="C16" s="13"/>
      <c r="D16" s="14" t="s">
        <v>2</v>
      </c>
      <c r="E16" s="54"/>
      <c r="F16" s="14"/>
      <c r="G16" s="14"/>
      <c r="H16" s="14"/>
      <c r="I16" s="38">
        <v>0</v>
      </c>
      <c r="J16" s="45">
        <v>0</v>
      </c>
      <c r="K16" s="38">
        <v>0</v>
      </c>
      <c r="L16" s="9" t="e">
        <f t="shared" si="0"/>
        <v>#DIV/0!</v>
      </c>
    </row>
    <row r="17" spans="3:15" ht="15.75" x14ac:dyDescent="0.25">
      <c r="C17" s="13"/>
      <c r="D17" s="14" t="s">
        <v>23</v>
      </c>
      <c r="E17" s="24"/>
      <c r="F17" s="24"/>
      <c r="G17" s="14"/>
      <c r="H17" s="14"/>
      <c r="I17" s="38">
        <v>0</v>
      </c>
      <c r="J17" s="45">
        <v>0</v>
      </c>
      <c r="K17" s="38">
        <v>0</v>
      </c>
      <c r="L17" s="9" t="e">
        <f t="shared" si="0"/>
        <v>#DIV/0!</v>
      </c>
    </row>
    <row r="18" spans="3:15" ht="15.75" x14ac:dyDescent="0.25">
      <c r="C18" s="13"/>
      <c r="D18" s="14" t="s">
        <v>24</v>
      </c>
      <c r="E18" s="24"/>
      <c r="F18" s="14"/>
      <c r="G18" s="14"/>
      <c r="H18" s="14"/>
      <c r="I18" s="38">
        <v>0</v>
      </c>
      <c r="J18" s="45">
        <v>0</v>
      </c>
      <c r="K18" s="38">
        <v>0</v>
      </c>
      <c r="L18" s="9" t="e">
        <f t="shared" si="0"/>
        <v>#DIV/0!</v>
      </c>
    </row>
    <row r="19" spans="3:15" ht="15.75" x14ac:dyDescent="0.25">
      <c r="C19" s="13"/>
      <c r="D19" s="14" t="s">
        <v>25</v>
      </c>
      <c r="E19" s="14"/>
      <c r="F19" s="14"/>
      <c r="G19" s="14"/>
      <c r="H19" s="14"/>
      <c r="I19" s="38">
        <v>0</v>
      </c>
      <c r="J19" s="45">
        <v>0</v>
      </c>
      <c r="K19" s="38">
        <v>0</v>
      </c>
      <c r="L19" s="9" t="e">
        <f t="shared" si="0"/>
        <v>#DIV/0!</v>
      </c>
    </row>
    <row r="20" spans="3:15" ht="15.75" x14ac:dyDescent="0.25">
      <c r="C20" s="13"/>
      <c r="D20" s="28"/>
      <c r="E20" s="83" t="s">
        <v>203</v>
      </c>
      <c r="F20" s="84"/>
      <c r="G20" s="84"/>
      <c r="H20" s="84"/>
      <c r="I20" s="38">
        <v>0</v>
      </c>
      <c r="J20" s="45">
        <v>0</v>
      </c>
      <c r="K20" s="38">
        <v>0</v>
      </c>
      <c r="L20" s="9" t="e">
        <f t="shared" si="0"/>
        <v>#DIV/0!</v>
      </c>
      <c r="O20" s="12"/>
    </row>
    <row r="21" spans="3:15" ht="15.75" x14ac:dyDescent="0.25">
      <c r="C21" s="13"/>
      <c r="D21" s="55"/>
      <c r="E21" s="85" t="s">
        <v>204</v>
      </c>
      <c r="F21" s="85"/>
      <c r="G21" s="85"/>
      <c r="H21" s="85"/>
      <c r="I21" s="38">
        <v>0</v>
      </c>
      <c r="J21" s="45">
        <v>0</v>
      </c>
      <c r="K21" s="38">
        <v>0</v>
      </c>
      <c r="L21" s="9" t="e">
        <f t="shared" si="0"/>
        <v>#DIV/0!</v>
      </c>
    </row>
    <row r="22" spans="3:15" ht="15.75" x14ac:dyDescent="0.25">
      <c r="C22" s="13"/>
      <c r="D22" s="28"/>
      <c r="E22" s="27" t="s">
        <v>205</v>
      </c>
      <c r="F22" s="25"/>
      <c r="G22" s="25"/>
      <c r="H22" s="25"/>
      <c r="I22" s="38">
        <v>0</v>
      </c>
      <c r="J22" s="45">
        <v>0</v>
      </c>
      <c r="K22" s="38">
        <v>0</v>
      </c>
      <c r="L22" s="9" t="e">
        <f t="shared" si="0"/>
        <v>#DIV/0!</v>
      </c>
    </row>
    <row r="23" spans="3:15" ht="15.75" x14ac:dyDescent="0.25">
      <c r="C23" s="13"/>
      <c r="D23" s="55"/>
      <c r="E23" s="55"/>
      <c r="F23" s="25"/>
      <c r="G23" s="25"/>
      <c r="H23" s="25"/>
      <c r="I23" s="38">
        <v>0</v>
      </c>
      <c r="J23" s="45">
        <v>0</v>
      </c>
      <c r="K23" s="38">
        <v>0</v>
      </c>
      <c r="L23" s="9" t="e">
        <f t="shared" si="0"/>
        <v>#DIV/0!</v>
      </c>
    </row>
    <row r="24" spans="3:15" ht="15.75" x14ac:dyDescent="0.25">
      <c r="C24" s="13"/>
      <c r="D24" s="55"/>
      <c r="E24" s="55"/>
      <c r="F24" s="25"/>
      <c r="G24" s="25"/>
      <c r="H24" s="25"/>
      <c r="I24" s="38">
        <v>0</v>
      </c>
      <c r="J24" s="45">
        <v>0</v>
      </c>
      <c r="K24" s="38">
        <v>0</v>
      </c>
      <c r="L24" s="9" t="e">
        <f t="shared" si="0"/>
        <v>#DIV/0!</v>
      </c>
    </row>
    <row r="25" spans="3:15" ht="15.75" x14ac:dyDescent="0.25">
      <c r="C25" s="13"/>
      <c r="D25" s="55"/>
      <c r="E25" s="55"/>
      <c r="F25" s="25"/>
      <c r="G25" s="25"/>
      <c r="H25" s="25"/>
      <c r="I25" s="38">
        <v>0</v>
      </c>
      <c r="J25" s="45">
        <v>0</v>
      </c>
      <c r="K25" s="38">
        <v>0</v>
      </c>
      <c r="L25" s="9" t="e">
        <f t="shared" si="0"/>
        <v>#DIV/0!</v>
      </c>
    </row>
    <row r="26" spans="3:15" ht="15.75" x14ac:dyDescent="0.25">
      <c r="C26" s="13"/>
      <c r="D26" s="55"/>
      <c r="E26" s="55"/>
      <c r="F26" s="25"/>
      <c r="G26" s="25"/>
      <c r="H26" s="25"/>
      <c r="I26" s="38">
        <v>0</v>
      </c>
      <c r="J26" s="45">
        <v>0</v>
      </c>
      <c r="K26" s="38">
        <v>0</v>
      </c>
      <c r="L26" s="9" t="e">
        <f t="shared" si="0"/>
        <v>#DIV/0!</v>
      </c>
    </row>
    <row r="27" spans="3:15" ht="15.75" x14ac:dyDescent="0.25">
      <c r="C27" s="13"/>
      <c r="D27" s="55"/>
      <c r="E27" s="55"/>
      <c r="F27" s="28"/>
      <c r="G27" s="25"/>
      <c r="H27" s="25"/>
      <c r="I27" s="38">
        <v>0</v>
      </c>
      <c r="J27" s="45">
        <v>0</v>
      </c>
      <c r="K27" s="38">
        <v>0</v>
      </c>
      <c r="L27" s="9" t="e">
        <f t="shared" si="0"/>
        <v>#DIV/0!</v>
      </c>
    </row>
    <row r="28" spans="3:15" ht="15.75" x14ac:dyDescent="0.25">
      <c r="C28" s="13"/>
      <c r="D28" s="14" t="s">
        <v>10</v>
      </c>
      <c r="E28" s="14"/>
      <c r="F28" s="24"/>
      <c r="I28" s="48">
        <v>0</v>
      </c>
      <c r="J28" s="63">
        <v>0</v>
      </c>
      <c r="K28" s="48">
        <v>0</v>
      </c>
      <c r="L28" s="9" t="e">
        <f t="shared" si="0"/>
        <v>#DIV/0!</v>
      </c>
    </row>
    <row r="29" spans="3:15" ht="15.75" x14ac:dyDescent="0.25">
      <c r="C29" s="13"/>
      <c r="D29" s="14" t="s">
        <v>3</v>
      </c>
      <c r="E29" s="14"/>
      <c r="F29" s="14"/>
      <c r="I29" s="62">
        <v>0</v>
      </c>
      <c r="J29" s="45">
        <v>0</v>
      </c>
      <c r="K29" s="38">
        <v>0</v>
      </c>
      <c r="L29" s="9" t="e">
        <f t="shared" si="0"/>
        <v>#DIV/0!</v>
      </c>
    </row>
    <row r="30" spans="3:15" ht="15.75" x14ac:dyDescent="0.25">
      <c r="C30" s="13"/>
      <c r="D30" s="14" t="s">
        <v>22</v>
      </c>
      <c r="E30" s="14"/>
      <c r="F30" s="54"/>
      <c r="G30" s="29"/>
      <c r="H30" s="29"/>
      <c r="I30" s="38">
        <v>0</v>
      </c>
      <c r="J30" s="45">
        <v>0</v>
      </c>
      <c r="K30" s="38">
        <v>0</v>
      </c>
      <c r="L30" s="9" t="e">
        <f t="shared" si="0"/>
        <v>#DIV/0!</v>
      </c>
    </row>
    <row r="31" spans="3:15" ht="15.75" x14ac:dyDescent="0.25">
      <c r="C31" s="13"/>
      <c r="D31" s="14" t="s">
        <v>4</v>
      </c>
      <c r="E31" s="14"/>
      <c r="F31" s="14"/>
      <c r="G31" s="1"/>
      <c r="H31" s="1"/>
      <c r="I31" s="38">
        <v>0</v>
      </c>
      <c r="J31" s="45">
        <v>0</v>
      </c>
      <c r="K31" s="38">
        <v>0</v>
      </c>
      <c r="L31" s="9" t="e">
        <f t="shared" si="0"/>
        <v>#DIV/0!</v>
      </c>
    </row>
    <row r="32" spans="3:15" ht="15.75" x14ac:dyDescent="0.25">
      <c r="C32" s="13"/>
      <c r="D32" s="14" t="s">
        <v>5</v>
      </c>
      <c r="E32" s="14"/>
      <c r="F32" s="54"/>
      <c r="I32" s="38">
        <v>0</v>
      </c>
      <c r="J32" s="45">
        <v>0</v>
      </c>
      <c r="K32" s="38">
        <v>0</v>
      </c>
      <c r="L32" s="9" t="e">
        <f t="shared" si="0"/>
        <v>#DIV/0!</v>
      </c>
    </row>
    <row r="33" spans="3:13" ht="15.75" x14ac:dyDescent="0.25">
      <c r="C33" s="13"/>
      <c r="E33" s="30"/>
      <c r="F33" s="30"/>
      <c r="G33" s="30"/>
      <c r="H33" s="30"/>
      <c r="I33" s="38">
        <v>0</v>
      </c>
      <c r="J33" s="45">
        <v>0</v>
      </c>
      <c r="K33" s="38">
        <v>0</v>
      </c>
      <c r="L33" s="9" t="e">
        <f t="shared" si="0"/>
        <v>#DIV/0!</v>
      </c>
    </row>
    <row r="34" spans="3:13" ht="15.75" x14ac:dyDescent="0.25">
      <c r="C34" s="13"/>
      <c r="D34" s="57" t="s">
        <v>145</v>
      </c>
      <c r="E34" s="30"/>
      <c r="F34" s="30"/>
      <c r="G34" s="30"/>
      <c r="H34" s="30"/>
      <c r="I34" s="38">
        <v>0</v>
      </c>
      <c r="J34" s="45">
        <v>0</v>
      </c>
      <c r="K34" s="38">
        <v>0</v>
      </c>
      <c r="L34" s="9" t="e">
        <f t="shared" si="0"/>
        <v>#DIV/0!</v>
      </c>
      <c r="M34" s="1"/>
    </row>
    <row r="35" spans="3:13" ht="15.75" x14ac:dyDescent="0.25">
      <c r="C35" s="13"/>
      <c r="D35" s="27"/>
      <c r="E35" s="32"/>
      <c r="F35" s="32"/>
      <c r="G35" s="32"/>
      <c r="H35" s="32"/>
      <c r="I35" s="38">
        <v>0</v>
      </c>
      <c r="J35" s="45">
        <v>0</v>
      </c>
      <c r="K35" s="38">
        <v>0</v>
      </c>
      <c r="L35" s="9" t="e">
        <f t="shared" si="0"/>
        <v>#DIV/0!</v>
      </c>
      <c r="M35" s="1"/>
    </row>
    <row r="36" spans="3:13" ht="15.75" x14ac:dyDescent="0.25">
      <c r="C36" s="13"/>
      <c r="D36" s="25"/>
      <c r="E36" s="32"/>
      <c r="F36" s="32"/>
      <c r="G36" s="32"/>
      <c r="H36" s="32"/>
      <c r="I36" s="38">
        <v>0</v>
      </c>
      <c r="J36" s="45">
        <v>0</v>
      </c>
      <c r="K36" s="38">
        <v>0</v>
      </c>
      <c r="L36" s="9" t="e">
        <f t="shared" si="0"/>
        <v>#DIV/0!</v>
      </c>
      <c r="M36" s="1"/>
    </row>
    <row r="37" spans="3:13" ht="15.75" x14ac:dyDescent="0.25">
      <c r="C37" s="31" t="s">
        <v>146</v>
      </c>
      <c r="D37" s="20"/>
      <c r="E37" s="20"/>
      <c r="F37" s="20"/>
      <c r="G37" s="20"/>
      <c r="H37" s="20"/>
      <c r="I37" s="51"/>
      <c r="J37" s="46">
        <f>SUM(J14:J36)</f>
        <v>0</v>
      </c>
      <c r="K37" s="21"/>
      <c r="L37" s="10"/>
      <c r="M37" s="1"/>
    </row>
    <row r="38" spans="3:13" ht="16.5" thickBot="1" x14ac:dyDescent="0.3">
      <c r="C38" s="272" t="s">
        <v>34</v>
      </c>
      <c r="D38" s="273"/>
      <c r="E38" s="273"/>
      <c r="F38" s="273"/>
      <c r="G38" s="273"/>
      <c r="H38" s="274"/>
      <c r="I38" s="47">
        <f>SUM(I14:I36)</f>
        <v>0</v>
      </c>
      <c r="J38" s="64"/>
      <c r="K38" s="47">
        <f>SUM(K14:K36)</f>
        <v>0</v>
      </c>
      <c r="L38" s="11" t="e">
        <f t="shared" si="0"/>
        <v>#DIV/0!</v>
      </c>
      <c r="M38" s="1"/>
    </row>
    <row r="39" spans="3:13" ht="18.75" thickTop="1" x14ac:dyDescent="0.25">
      <c r="C39" s="70" t="s">
        <v>36</v>
      </c>
      <c r="D39" s="40"/>
      <c r="E39" s="40"/>
      <c r="F39" s="40"/>
      <c r="G39" s="40"/>
      <c r="H39" s="68"/>
      <c r="I39" s="43" t="s">
        <v>7</v>
      </c>
      <c r="J39" s="43" t="s">
        <v>14</v>
      </c>
      <c r="K39" s="74" t="s">
        <v>17</v>
      </c>
      <c r="L39" s="59" t="s">
        <v>27</v>
      </c>
      <c r="M39" s="1"/>
    </row>
    <row r="40" spans="3:13" ht="18" x14ac:dyDescent="0.25">
      <c r="C40" s="71" t="s">
        <v>81</v>
      </c>
      <c r="D40" s="41"/>
      <c r="E40" s="41"/>
      <c r="F40" s="60"/>
      <c r="G40" s="60"/>
      <c r="H40" s="69"/>
      <c r="I40" s="73" t="s">
        <v>6</v>
      </c>
      <c r="J40" s="73" t="s">
        <v>13</v>
      </c>
      <c r="K40" s="75" t="s">
        <v>18</v>
      </c>
      <c r="L40" s="61" t="s">
        <v>28</v>
      </c>
      <c r="M40" s="1"/>
    </row>
    <row r="41" spans="3:13" ht="15.75" x14ac:dyDescent="0.25">
      <c r="C41" s="163" t="s">
        <v>43</v>
      </c>
      <c r="D41" s="14" t="s">
        <v>41</v>
      </c>
      <c r="E41" s="14"/>
      <c r="F41" t="s">
        <v>147</v>
      </c>
      <c r="I41" s="38">
        <v>0</v>
      </c>
      <c r="J41" s="38">
        <v>0</v>
      </c>
      <c r="K41" s="38">
        <v>0</v>
      </c>
      <c r="L41" s="16" t="e">
        <f t="shared" ref="L41:L66" si="1">I41/$I$68</f>
        <v>#DIV/0!</v>
      </c>
      <c r="M41" s="8"/>
    </row>
    <row r="42" spans="3:13" ht="15.75" x14ac:dyDescent="0.25">
      <c r="C42" s="72"/>
      <c r="D42" s="67" t="s">
        <v>39</v>
      </c>
      <c r="E42" s="66"/>
      <c r="F42" s="14"/>
      <c r="G42" s="14"/>
      <c r="H42" s="14"/>
      <c r="I42" s="38">
        <v>0</v>
      </c>
      <c r="J42" s="38">
        <v>0</v>
      </c>
      <c r="K42" s="38">
        <v>0</v>
      </c>
      <c r="L42" s="16" t="e">
        <f t="shared" si="1"/>
        <v>#DIV/0!</v>
      </c>
      <c r="M42" s="1"/>
    </row>
    <row r="43" spans="3:13" ht="15.75" x14ac:dyDescent="0.25">
      <c r="C43" s="72"/>
      <c r="D43" s="67" t="s">
        <v>40</v>
      </c>
      <c r="E43" s="67"/>
      <c r="F43" s="66"/>
      <c r="G43" s="66"/>
      <c r="H43" s="66"/>
      <c r="I43" s="38">
        <v>0</v>
      </c>
      <c r="J43" s="38">
        <v>0</v>
      </c>
      <c r="K43" s="38">
        <v>0</v>
      </c>
      <c r="L43" s="16" t="e">
        <f t="shared" si="1"/>
        <v>#DIV/0!</v>
      </c>
      <c r="M43" s="2"/>
    </row>
    <row r="44" spans="3:13" ht="15.75" x14ac:dyDescent="0.25">
      <c r="C44" s="72"/>
      <c r="D44" s="27" t="s">
        <v>122</v>
      </c>
      <c r="E44" s="27"/>
      <c r="F44" s="114"/>
      <c r="G44" s="114"/>
      <c r="H44" s="114"/>
      <c r="I44" s="38">
        <v>0</v>
      </c>
      <c r="J44" s="38">
        <v>0</v>
      </c>
      <c r="K44" s="38">
        <v>0</v>
      </c>
      <c r="L44" s="16" t="e">
        <f t="shared" si="1"/>
        <v>#DIV/0!</v>
      </c>
      <c r="M44" s="2"/>
    </row>
    <row r="45" spans="3:13" ht="15.75" x14ac:dyDescent="0.25">
      <c r="C45" s="72"/>
      <c r="D45" s="27"/>
      <c r="E45" s="27"/>
      <c r="F45" s="27"/>
      <c r="G45" s="27"/>
      <c r="H45" s="27"/>
      <c r="I45" s="38">
        <v>0</v>
      </c>
      <c r="J45" s="38">
        <v>0</v>
      </c>
      <c r="K45" s="38">
        <v>0</v>
      </c>
      <c r="L45" s="16" t="e">
        <f t="shared" si="1"/>
        <v>#DIV/0!</v>
      </c>
      <c r="M45" s="2"/>
    </row>
    <row r="46" spans="3:13" ht="15.75" x14ac:dyDescent="0.25">
      <c r="C46" s="72"/>
      <c r="D46" s="27"/>
      <c r="E46" s="27"/>
      <c r="F46" s="27"/>
      <c r="G46" s="27"/>
      <c r="H46" s="27"/>
      <c r="I46" s="38">
        <v>0</v>
      </c>
      <c r="J46" s="38">
        <v>0</v>
      </c>
      <c r="K46" s="38">
        <v>0</v>
      </c>
      <c r="L46" s="16" t="e">
        <f t="shared" si="1"/>
        <v>#DIV/0!</v>
      </c>
      <c r="M46" s="2"/>
    </row>
    <row r="47" spans="3:13" ht="15.75" x14ac:dyDescent="0.25">
      <c r="C47" s="72"/>
      <c r="D47" s="27"/>
      <c r="E47" s="27"/>
      <c r="F47" s="27"/>
      <c r="G47" s="27"/>
      <c r="H47" s="27"/>
      <c r="I47" s="38">
        <v>0</v>
      </c>
      <c r="J47" s="38">
        <v>0</v>
      </c>
      <c r="K47" s="38">
        <v>0</v>
      </c>
      <c r="L47" s="16" t="e">
        <f t="shared" si="1"/>
        <v>#DIV/0!</v>
      </c>
      <c r="M47" s="2"/>
    </row>
    <row r="48" spans="3:13" ht="15.75" x14ac:dyDescent="0.25">
      <c r="C48" s="72"/>
      <c r="D48" s="27"/>
      <c r="E48" s="27"/>
      <c r="F48" s="27"/>
      <c r="G48" s="55"/>
      <c r="H48" s="25"/>
      <c r="I48" s="38">
        <v>0</v>
      </c>
      <c r="J48" s="38">
        <v>0</v>
      </c>
      <c r="K48" s="38">
        <v>0</v>
      </c>
      <c r="L48" s="16" t="e">
        <f t="shared" si="1"/>
        <v>#DIV/0!</v>
      </c>
      <c r="M48" s="2"/>
    </row>
    <row r="49" spans="3:13" ht="15.75" x14ac:dyDescent="0.25">
      <c r="C49" s="163" t="s">
        <v>44</v>
      </c>
      <c r="D49" s="14" t="s">
        <v>29</v>
      </c>
      <c r="E49" s="54"/>
      <c r="F49" s="54"/>
      <c r="G49" s="14"/>
      <c r="H49" s="54"/>
      <c r="I49" s="38">
        <v>0</v>
      </c>
      <c r="J49" s="38">
        <v>0</v>
      </c>
      <c r="K49" s="38">
        <v>0</v>
      </c>
      <c r="L49" s="16" t="e">
        <f t="shared" si="1"/>
        <v>#DIV/0!</v>
      </c>
      <c r="M49" s="2"/>
    </row>
    <row r="50" spans="3:13" ht="15.75" x14ac:dyDescent="0.25">
      <c r="C50" s="163" t="s">
        <v>45</v>
      </c>
      <c r="D50" s="14" t="s">
        <v>119</v>
      </c>
      <c r="E50" s="14"/>
      <c r="F50" s="14"/>
      <c r="G50" s="14"/>
      <c r="H50" s="54"/>
      <c r="I50" s="38">
        <v>0</v>
      </c>
      <c r="J50" s="38">
        <v>0</v>
      </c>
      <c r="K50" s="38">
        <v>0</v>
      </c>
      <c r="L50" s="16" t="e">
        <f t="shared" si="1"/>
        <v>#DIV/0!</v>
      </c>
      <c r="M50" s="2"/>
    </row>
    <row r="51" spans="3:13" ht="15.75" x14ac:dyDescent="0.25">
      <c r="C51" s="163" t="s">
        <v>46</v>
      </c>
      <c r="D51" s="14" t="s">
        <v>30</v>
      </c>
      <c r="E51" s="54"/>
      <c r="F51" s="54"/>
      <c r="G51" s="14"/>
      <c r="H51" s="14"/>
      <c r="I51" s="38">
        <v>0</v>
      </c>
      <c r="J51" s="38">
        <v>0</v>
      </c>
      <c r="K51" s="38">
        <v>0</v>
      </c>
      <c r="L51" s="16" t="e">
        <f t="shared" si="1"/>
        <v>#DIV/0!</v>
      </c>
      <c r="M51" s="2"/>
    </row>
    <row r="52" spans="3:13" ht="15.75" x14ac:dyDescent="0.25">
      <c r="C52" s="163" t="s">
        <v>47</v>
      </c>
      <c r="D52" s="14" t="s">
        <v>31</v>
      </c>
      <c r="E52" s="54"/>
      <c r="F52" s="54"/>
      <c r="I52" s="38">
        <v>0</v>
      </c>
      <c r="J52" s="38">
        <v>0</v>
      </c>
      <c r="K52" s="38">
        <v>0</v>
      </c>
      <c r="L52" s="16" t="e">
        <f t="shared" si="1"/>
        <v>#DIV/0!</v>
      </c>
      <c r="M52" s="2"/>
    </row>
    <row r="53" spans="3:13" ht="15.75" x14ac:dyDescent="0.25">
      <c r="C53" s="163" t="s">
        <v>48</v>
      </c>
      <c r="D53" s="14" t="s">
        <v>118</v>
      </c>
      <c r="E53" s="14"/>
      <c r="F53" s="14"/>
      <c r="G53" s="14"/>
      <c r="H53" s="14"/>
      <c r="I53" s="38">
        <v>0</v>
      </c>
      <c r="J53" s="38">
        <v>0</v>
      </c>
      <c r="K53" s="38">
        <v>0</v>
      </c>
      <c r="L53" s="16" t="e">
        <f t="shared" si="1"/>
        <v>#DIV/0!</v>
      </c>
      <c r="M53" s="2"/>
    </row>
    <row r="54" spans="3:13" ht="15.75" x14ac:dyDescent="0.25">
      <c r="C54" s="163" t="s">
        <v>49</v>
      </c>
      <c r="D54" s="14" t="s">
        <v>32</v>
      </c>
      <c r="H54" s="14"/>
      <c r="I54" s="38">
        <v>0</v>
      </c>
      <c r="J54" s="38">
        <v>0</v>
      </c>
      <c r="K54" s="38">
        <v>0</v>
      </c>
      <c r="L54" s="16" t="e">
        <f t="shared" si="1"/>
        <v>#DIV/0!</v>
      </c>
      <c r="M54" s="1"/>
    </row>
    <row r="55" spans="3:13" ht="15.75" x14ac:dyDescent="0.25">
      <c r="C55" s="163" t="s">
        <v>50</v>
      </c>
      <c r="D55" s="14" t="s">
        <v>19</v>
      </c>
      <c r="E55" s="14"/>
      <c r="F55" s="14"/>
      <c r="G55" s="14"/>
      <c r="H55" s="14"/>
      <c r="I55" s="38">
        <v>0</v>
      </c>
      <c r="J55" s="38">
        <v>0</v>
      </c>
      <c r="K55" s="38">
        <v>0</v>
      </c>
      <c r="L55" s="16" t="e">
        <f t="shared" si="1"/>
        <v>#DIV/0!</v>
      </c>
      <c r="M55" s="2"/>
    </row>
    <row r="56" spans="3:13" ht="15.75" x14ac:dyDescent="0.25">
      <c r="C56" s="163" t="s">
        <v>51</v>
      </c>
      <c r="D56" s="14" t="s">
        <v>33</v>
      </c>
      <c r="E56" s="14"/>
      <c r="F56" s="14"/>
      <c r="G56" s="14"/>
      <c r="H56" s="14"/>
      <c r="I56" s="38">
        <v>0</v>
      </c>
      <c r="J56" s="38">
        <v>0</v>
      </c>
      <c r="K56" s="38">
        <v>0</v>
      </c>
      <c r="L56" s="16" t="e">
        <f t="shared" si="1"/>
        <v>#DIV/0!</v>
      </c>
      <c r="M56" s="1"/>
    </row>
    <row r="57" spans="3:13" ht="15.75" x14ac:dyDescent="0.25">
      <c r="C57" s="163" t="s">
        <v>52</v>
      </c>
      <c r="D57" s="24" t="s">
        <v>42</v>
      </c>
      <c r="E57" s="14"/>
      <c r="F57" s="14"/>
      <c r="G57" s="14"/>
      <c r="H57" s="14"/>
      <c r="I57" s="38">
        <v>0</v>
      </c>
      <c r="J57" s="38">
        <v>0</v>
      </c>
      <c r="K57" s="38">
        <v>0</v>
      </c>
      <c r="L57" s="16" t="e">
        <f t="shared" si="1"/>
        <v>#DIV/0!</v>
      </c>
      <c r="M57" s="2"/>
    </row>
    <row r="58" spans="3:13" ht="15.75" x14ac:dyDescent="0.25">
      <c r="C58" s="163" t="s">
        <v>53</v>
      </c>
      <c r="D58" s="14" t="s">
        <v>20</v>
      </c>
      <c r="E58" s="1"/>
      <c r="F58" s="1"/>
      <c r="G58" s="1"/>
      <c r="H58" s="1"/>
      <c r="I58" s="48">
        <v>0</v>
      </c>
      <c r="J58" s="48">
        <v>0</v>
      </c>
      <c r="K58" s="48">
        <v>0</v>
      </c>
      <c r="L58" s="16" t="e">
        <f t="shared" si="1"/>
        <v>#DIV/0!</v>
      </c>
      <c r="M58" s="1"/>
    </row>
    <row r="59" spans="3:13" ht="15.75" x14ac:dyDescent="0.25">
      <c r="C59" s="72"/>
      <c r="D59" s="26"/>
      <c r="E59" s="26"/>
      <c r="F59" s="26"/>
      <c r="G59" s="26"/>
      <c r="H59" s="26"/>
      <c r="I59" s="38">
        <v>0</v>
      </c>
      <c r="J59" s="38">
        <v>0</v>
      </c>
      <c r="K59" s="38">
        <v>0</v>
      </c>
      <c r="L59" s="16" t="e">
        <f t="shared" si="1"/>
        <v>#DIV/0!</v>
      </c>
      <c r="M59" s="1"/>
    </row>
    <row r="60" spans="3:13" ht="15.75" x14ac:dyDescent="0.25">
      <c r="C60" s="72"/>
      <c r="D60" s="27"/>
      <c r="E60" s="26"/>
      <c r="F60" s="26"/>
      <c r="G60" s="26"/>
      <c r="H60" s="26"/>
      <c r="I60" s="38">
        <v>0</v>
      </c>
      <c r="J60" s="38">
        <v>0</v>
      </c>
      <c r="K60" s="38">
        <v>0</v>
      </c>
      <c r="L60" s="16" t="e">
        <f t="shared" si="1"/>
        <v>#DIV/0!</v>
      </c>
      <c r="M60" s="1"/>
    </row>
    <row r="61" spans="3:13" ht="15.75" x14ac:dyDescent="0.25">
      <c r="C61" s="72"/>
      <c r="D61" s="26"/>
      <c r="E61" s="32"/>
      <c r="F61" s="32"/>
      <c r="G61" s="32"/>
      <c r="H61" s="32"/>
      <c r="I61" s="38">
        <v>0</v>
      </c>
      <c r="J61" s="38">
        <v>0</v>
      </c>
      <c r="K61" s="38">
        <v>0</v>
      </c>
      <c r="L61" s="16" t="e">
        <f t="shared" si="1"/>
        <v>#DIV/0!</v>
      </c>
      <c r="M61" s="2"/>
    </row>
    <row r="62" spans="3:13" ht="15.75" x14ac:dyDescent="0.25">
      <c r="C62" s="72"/>
      <c r="D62" s="27"/>
      <c r="E62" s="27"/>
      <c r="F62" s="27"/>
      <c r="G62" s="27"/>
      <c r="H62" s="27"/>
      <c r="I62" s="38">
        <v>0</v>
      </c>
      <c r="J62" s="38">
        <v>0</v>
      </c>
      <c r="K62" s="38">
        <v>0</v>
      </c>
      <c r="L62" s="16" t="e">
        <f t="shared" si="1"/>
        <v>#DIV/0!</v>
      </c>
      <c r="M62" s="2"/>
    </row>
    <row r="63" spans="3:13" ht="15.75" x14ac:dyDescent="0.25">
      <c r="C63" s="163" t="s">
        <v>54</v>
      </c>
      <c r="D63" s="57" t="s">
        <v>145</v>
      </c>
      <c r="I63" s="38">
        <v>0</v>
      </c>
      <c r="J63" s="38">
        <v>0</v>
      </c>
      <c r="K63" s="38">
        <v>0</v>
      </c>
      <c r="L63" s="16" t="e">
        <f t="shared" si="1"/>
        <v>#DIV/0!</v>
      </c>
      <c r="M63" s="1"/>
    </row>
    <row r="64" spans="3:13" ht="15.75" x14ac:dyDescent="0.25">
      <c r="C64" s="72"/>
      <c r="D64" s="26"/>
      <c r="E64" s="27"/>
      <c r="F64" s="32"/>
      <c r="G64" s="32"/>
      <c r="H64" s="32"/>
      <c r="I64" s="38">
        <v>0</v>
      </c>
      <c r="J64" s="38">
        <v>0</v>
      </c>
      <c r="K64" s="38">
        <v>0</v>
      </c>
      <c r="L64" s="16" t="e">
        <f t="shared" si="1"/>
        <v>#DIV/0!</v>
      </c>
      <c r="M64" s="1"/>
    </row>
    <row r="65" spans="3:14" ht="15.75" x14ac:dyDescent="0.25">
      <c r="C65" s="13"/>
      <c r="D65" s="27"/>
      <c r="E65" s="32"/>
      <c r="F65" s="32"/>
      <c r="G65" s="32"/>
      <c r="H65" s="32"/>
      <c r="I65" s="38">
        <v>0</v>
      </c>
      <c r="J65" s="38">
        <v>0</v>
      </c>
      <c r="K65" s="38">
        <v>0</v>
      </c>
      <c r="L65" s="16" t="e">
        <f t="shared" si="1"/>
        <v>#DIV/0!</v>
      </c>
      <c r="M65" s="1"/>
    </row>
    <row r="66" spans="3:14" ht="15.75" x14ac:dyDescent="0.25">
      <c r="C66" s="13"/>
      <c r="D66" s="25"/>
      <c r="E66" s="32"/>
      <c r="F66" s="32"/>
      <c r="G66" s="32"/>
      <c r="H66" s="32"/>
      <c r="I66" s="38">
        <v>0</v>
      </c>
      <c r="J66" s="38">
        <v>0</v>
      </c>
      <c r="K66" s="38">
        <v>0</v>
      </c>
      <c r="L66" s="16" t="e">
        <f t="shared" si="1"/>
        <v>#DIV/0!</v>
      </c>
    </row>
    <row r="67" spans="3:14" ht="15.75" x14ac:dyDescent="0.25">
      <c r="C67" s="33" t="s">
        <v>146</v>
      </c>
      <c r="D67" s="18"/>
      <c r="E67" s="19"/>
      <c r="F67" s="19"/>
      <c r="G67" s="19"/>
      <c r="H67" s="19"/>
      <c r="I67" s="49"/>
      <c r="J67" s="50">
        <f>SUM(J41:J66)</f>
        <v>0</v>
      </c>
      <c r="K67" s="51"/>
      <c r="L67" s="16"/>
    </row>
    <row r="68" spans="3:14" ht="16.5" thickBot="1" x14ac:dyDescent="0.3">
      <c r="C68" s="259" t="s">
        <v>12</v>
      </c>
      <c r="D68" s="260"/>
      <c r="E68" s="260"/>
      <c r="F68" s="260"/>
      <c r="G68" s="260"/>
      <c r="H68" s="261"/>
      <c r="I68" s="52">
        <f>SUM(I41:I67)</f>
        <v>0</v>
      </c>
      <c r="J68" s="52"/>
      <c r="K68" s="52">
        <f>SUM(K41:K67)</f>
        <v>0</v>
      </c>
      <c r="L68" s="82" t="e">
        <f>SUM(L41:L67)</f>
        <v>#DIV/0!</v>
      </c>
    </row>
    <row r="69" spans="3:14" ht="16.5" thickTop="1" x14ac:dyDescent="0.25">
      <c r="C69" s="259" t="s">
        <v>21</v>
      </c>
      <c r="D69" s="260"/>
      <c r="E69" s="260"/>
      <c r="F69" s="260"/>
      <c r="G69" s="260"/>
      <c r="H69" s="261"/>
      <c r="I69" s="53">
        <f>I38-I68</f>
        <v>0</v>
      </c>
      <c r="J69" s="53"/>
      <c r="K69" s="81">
        <f>K38-K68</f>
        <v>0</v>
      </c>
      <c r="L69" s="17"/>
    </row>
    <row r="70" spans="3:14" ht="15.75" x14ac:dyDescent="0.25">
      <c r="C70" s="57"/>
      <c r="D70" s="57"/>
      <c r="E70" s="57"/>
      <c r="F70" s="57"/>
      <c r="G70" s="57"/>
      <c r="H70" s="57"/>
      <c r="I70" s="141"/>
      <c r="J70" s="141"/>
      <c r="K70" s="142"/>
      <c r="L70" s="143"/>
    </row>
    <row r="71" spans="3:14" x14ac:dyDescent="0.25">
      <c r="C71" s="4"/>
      <c r="D71" s="5"/>
      <c r="E71" s="4"/>
      <c r="F71" s="4"/>
      <c r="G71" s="4"/>
      <c r="H71" s="4"/>
      <c r="I71" s="7"/>
      <c r="J71" s="7"/>
      <c r="K71" s="7"/>
      <c r="L71" s="6"/>
    </row>
    <row r="72" spans="3:14" x14ac:dyDescent="0.25">
      <c r="C72" s="262" t="s">
        <v>150</v>
      </c>
      <c r="D72" s="262"/>
      <c r="E72" s="262"/>
      <c r="F72" s="262"/>
      <c r="G72" s="262"/>
      <c r="H72" s="262"/>
      <c r="I72" s="262"/>
      <c r="J72" s="262"/>
      <c r="K72" s="262"/>
      <c r="L72" s="262"/>
      <c r="M72" s="166"/>
      <c r="N72" s="166"/>
    </row>
    <row r="73" spans="3:14" x14ac:dyDescent="0.25">
      <c r="C73" s="165" t="s">
        <v>78</v>
      </c>
      <c r="D73" s="165"/>
      <c r="E73" s="165"/>
      <c r="F73" s="165"/>
      <c r="G73" s="165"/>
      <c r="H73" s="165"/>
      <c r="I73" s="165"/>
      <c r="J73" s="165"/>
      <c r="K73" s="165"/>
      <c r="L73" s="165"/>
      <c r="M73" s="165"/>
      <c r="N73" s="165"/>
    </row>
    <row r="74" spans="3:14" x14ac:dyDescent="0.25">
      <c r="C74" s="165" t="s">
        <v>151</v>
      </c>
      <c r="D74" s="165"/>
      <c r="E74" s="165"/>
      <c r="F74" s="165"/>
      <c r="G74" s="165"/>
      <c r="H74" s="165"/>
      <c r="I74" s="165"/>
      <c r="J74" s="165"/>
      <c r="K74" s="165"/>
      <c r="L74" s="165"/>
      <c r="M74" s="165"/>
      <c r="N74" s="165"/>
    </row>
    <row r="75" spans="3:14" x14ac:dyDescent="0.25">
      <c r="C75" s="165" t="s">
        <v>79</v>
      </c>
      <c r="D75" s="165"/>
      <c r="E75" s="165"/>
      <c r="F75" s="165"/>
      <c r="G75" s="165"/>
      <c r="H75" s="165"/>
      <c r="I75" s="165"/>
      <c r="J75" s="165"/>
      <c r="K75" s="165"/>
      <c r="L75" s="165"/>
      <c r="M75" s="165"/>
      <c r="N75" s="165"/>
    </row>
    <row r="76" spans="3:14" x14ac:dyDescent="0.25">
      <c r="C76" s="165" t="s">
        <v>158</v>
      </c>
      <c r="D76" s="29"/>
      <c r="E76" s="29"/>
      <c r="F76" s="29"/>
      <c r="G76" s="29"/>
      <c r="H76" s="29"/>
      <c r="I76" s="29"/>
      <c r="J76" s="29"/>
      <c r="K76" s="29"/>
      <c r="L76" s="29"/>
      <c r="M76" s="29"/>
      <c r="N76" s="29"/>
    </row>
    <row r="77" spans="3:14" x14ac:dyDescent="0.25">
      <c r="C77" s="165" t="s">
        <v>167</v>
      </c>
      <c r="D77" s="164"/>
      <c r="E77" s="164"/>
      <c r="F77" s="164"/>
      <c r="G77" s="164"/>
      <c r="H77" s="164"/>
      <c r="I77" s="164"/>
      <c r="J77" s="164"/>
      <c r="K77" s="164"/>
      <c r="L77" s="164"/>
      <c r="M77" s="164"/>
      <c r="N77" s="164"/>
    </row>
    <row r="78" spans="3:14" x14ac:dyDescent="0.25">
      <c r="C78" s="165" t="s">
        <v>170</v>
      </c>
      <c r="D78" s="165"/>
      <c r="E78" s="165"/>
      <c r="F78" s="165"/>
      <c r="G78" s="165"/>
      <c r="H78" s="165"/>
      <c r="I78" s="165"/>
      <c r="J78" s="165"/>
      <c r="K78" s="165"/>
      <c r="L78" s="165"/>
      <c r="M78" s="165"/>
      <c r="N78" s="165"/>
    </row>
    <row r="79" spans="3:14" x14ac:dyDescent="0.25">
      <c r="C79" s="164" t="s">
        <v>171</v>
      </c>
      <c r="D79" s="164"/>
      <c r="E79" s="164"/>
      <c r="F79" s="164"/>
      <c r="G79" s="164"/>
      <c r="H79" s="164"/>
      <c r="I79" s="164"/>
      <c r="J79" s="164"/>
      <c r="K79" s="164"/>
      <c r="L79" s="164"/>
      <c r="M79" s="164"/>
      <c r="N79" s="164"/>
    </row>
    <row r="80" spans="3:14" x14ac:dyDescent="0.25">
      <c r="C80" s="165" t="s">
        <v>80</v>
      </c>
      <c r="D80" s="165"/>
      <c r="E80" s="165"/>
      <c r="F80" s="165"/>
      <c r="G80" s="165"/>
      <c r="H80" s="165"/>
      <c r="I80" s="165"/>
      <c r="J80" s="165"/>
      <c r="K80" s="165"/>
      <c r="L80" s="165"/>
      <c r="M80" s="165"/>
      <c r="N80" s="165"/>
    </row>
    <row r="81" spans="3:14" x14ac:dyDescent="0.25">
      <c r="C81" s="165" t="s">
        <v>223</v>
      </c>
      <c r="D81" s="165"/>
      <c r="E81" s="165"/>
      <c r="F81" s="165"/>
      <c r="G81" s="165"/>
      <c r="H81" s="165"/>
      <c r="I81" s="165"/>
      <c r="J81" s="165"/>
      <c r="K81" s="165"/>
      <c r="L81" s="165"/>
      <c r="M81" s="165"/>
      <c r="N81" s="165"/>
    </row>
    <row r="82" spans="3:14" x14ac:dyDescent="0.25">
      <c r="C82" s="165" t="s">
        <v>156</v>
      </c>
      <c r="D82" s="165"/>
      <c r="E82" s="165"/>
      <c r="F82" s="165"/>
      <c r="G82" s="165"/>
      <c r="H82" s="165"/>
      <c r="I82" s="165"/>
      <c r="J82" s="165"/>
      <c r="K82" s="165"/>
      <c r="L82" s="165"/>
      <c r="M82" s="165"/>
      <c r="N82" s="165"/>
    </row>
    <row r="83" spans="3:14" x14ac:dyDescent="0.25">
      <c r="C83" s="165" t="s">
        <v>177</v>
      </c>
      <c r="D83" s="165"/>
      <c r="E83" s="165"/>
      <c r="F83" s="165"/>
      <c r="G83" s="165"/>
      <c r="H83" s="165"/>
      <c r="I83" s="165"/>
      <c r="J83" s="165"/>
      <c r="K83" s="165"/>
      <c r="L83" s="165"/>
      <c r="M83" s="165"/>
      <c r="N83" s="165"/>
    </row>
    <row r="84" spans="3:14" x14ac:dyDescent="0.25">
      <c r="C84" s="165" t="s">
        <v>162</v>
      </c>
    </row>
    <row r="85" spans="3:14" x14ac:dyDescent="0.25">
      <c r="C85" s="164" t="s">
        <v>172</v>
      </c>
      <c r="D85" s="164"/>
      <c r="E85" s="164"/>
      <c r="F85" s="164"/>
      <c r="G85" s="164"/>
      <c r="H85" s="164"/>
      <c r="I85" s="164"/>
      <c r="J85" s="164"/>
      <c r="K85" s="164"/>
      <c r="L85" s="164"/>
      <c r="M85" s="164"/>
      <c r="N85" s="164"/>
    </row>
    <row r="86" spans="3:14" x14ac:dyDescent="0.25">
      <c r="C86" s="165" t="s">
        <v>173</v>
      </c>
      <c r="D86" s="165"/>
      <c r="E86" s="165"/>
      <c r="F86" s="165"/>
      <c r="G86" s="165"/>
      <c r="H86" s="165"/>
      <c r="I86" s="165"/>
      <c r="J86" s="165"/>
      <c r="K86" s="165"/>
      <c r="L86" s="165"/>
      <c r="M86" s="165"/>
      <c r="N86" s="165"/>
    </row>
    <row r="87" spans="3:14" x14ac:dyDescent="0.25">
      <c r="C87" s="165" t="s">
        <v>174</v>
      </c>
      <c r="D87" s="165"/>
      <c r="E87" s="165"/>
      <c r="F87" s="165"/>
      <c r="G87" s="165"/>
      <c r="H87" s="165"/>
      <c r="I87" s="165"/>
      <c r="J87" s="165"/>
      <c r="K87" s="165"/>
      <c r="L87" s="165"/>
      <c r="M87" s="165"/>
      <c r="N87" s="165"/>
    </row>
    <row r="88" spans="3:14" x14ac:dyDescent="0.25">
      <c r="C88" s="165" t="s">
        <v>175</v>
      </c>
      <c r="D88" s="165"/>
      <c r="E88" s="165"/>
      <c r="F88" s="165"/>
      <c r="G88" s="165"/>
      <c r="H88" s="165"/>
      <c r="I88" s="165"/>
      <c r="J88" s="165"/>
      <c r="K88" s="165"/>
      <c r="L88" s="165"/>
      <c r="M88" s="165"/>
      <c r="N88" s="165"/>
    </row>
    <row r="89" spans="3:14" x14ac:dyDescent="0.25">
      <c r="C89" s="165" t="s">
        <v>176</v>
      </c>
      <c r="D89" s="165"/>
      <c r="E89" s="165"/>
      <c r="F89" s="165"/>
      <c r="G89" s="165"/>
      <c r="H89" s="165"/>
      <c r="I89" s="165"/>
      <c r="J89" s="165"/>
      <c r="K89" s="165"/>
      <c r="L89" s="165"/>
      <c r="M89" s="165"/>
      <c r="N89" s="165"/>
    </row>
    <row r="90" spans="3:14" x14ac:dyDescent="0.25">
      <c r="C90" s="164" t="s">
        <v>224</v>
      </c>
    </row>
    <row r="91" spans="3:14" x14ac:dyDescent="0.25">
      <c r="C91" s="12" t="s">
        <v>226</v>
      </c>
      <c r="D91" s="164"/>
      <c r="E91" s="164"/>
      <c r="F91" s="164"/>
      <c r="G91" s="164"/>
      <c r="H91" s="164"/>
      <c r="I91" s="164"/>
      <c r="J91" s="164"/>
      <c r="K91" s="164"/>
      <c r="L91" s="164"/>
      <c r="M91" s="164"/>
      <c r="N91" s="164"/>
    </row>
  </sheetData>
  <mergeCells count="8">
    <mergeCell ref="C72:L72"/>
    <mergeCell ref="C69:H69"/>
    <mergeCell ref="C1:L1"/>
    <mergeCell ref="C3:L4"/>
    <mergeCell ref="F5:I5"/>
    <mergeCell ref="F6:I6"/>
    <mergeCell ref="C38:H38"/>
    <mergeCell ref="C68:H68"/>
  </mergeCells>
  <pageMargins left="1.07" right="7.0000000000000007E-2" top="0.25" bottom="0.25" header="0.3" footer="0.3"/>
  <pageSetup scale="70" orientation="portrait" horizontalDpi="4294967293"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AC6B5-2EB7-4285-972C-765641885FD1}">
  <dimension ref="A1"/>
  <sheetViews>
    <sheetView workbookViewId="0"/>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
  <sheetViews>
    <sheetView workbookViewId="0">
      <selection activeCell="K27" sqref="K27"/>
    </sheetView>
  </sheetViews>
  <sheetFormatPr defaultColWidth="8.85546875" defaultRowHeight="15" x14ac:dyDescent="0.25"/>
  <sheetData/>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ColWidth="8.85546875" defaultRowHeight="15" x14ac:dyDescent="0.25"/>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Information</vt:lpstr>
      <vt:lpstr> Budget Narative P1 EXAMPLE</vt:lpstr>
      <vt:lpstr>Budget Narrative P1 Template</vt:lpstr>
      <vt:lpstr>Budget Summary P2 EXAMPLE</vt:lpstr>
      <vt:lpstr>Budget Summary P2 Template </vt:lpstr>
      <vt:lpstr>Sheet2</vt:lpstr>
      <vt:lpstr>Sheet</vt:lpstr>
      <vt:lpstr>Sheet1</vt:lpstr>
      <vt:lpstr>' Budget Narative P1 EXAMPLE'!Print_Area</vt:lpstr>
      <vt:lpstr>'Budget Narrative P1 Template'!Print_Area</vt:lpstr>
      <vt:lpstr>'Budget Summary P2 EXAMPLE'!Print_Area</vt:lpstr>
      <vt:lpstr>'Budget Summary P2 Template '!Print_Area</vt:lpstr>
      <vt:lpstr>Information!Print_Area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Laura Packard</cp:lastModifiedBy>
  <cp:lastPrinted>2022-07-13T22:45:57Z</cp:lastPrinted>
  <dcterms:created xsi:type="dcterms:W3CDTF">2012-02-20T21:49:51Z</dcterms:created>
  <dcterms:modified xsi:type="dcterms:W3CDTF">2024-08-18T19:12:31Z</dcterms:modified>
</cp:coreProperties>
</file>